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96" windowWidth="23260" windowHeight="12680" activeTab="0"/>
  </bookViews>
  <sheets>
    <sheet name="МОпт02.2019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<sst xmlns="http://schemas.openxmlformats.org/spreadsheetml/2006/main" count="243" uniqueCount="183">
  <si>
    <t>3-7 лет</t>
  </si>
  <si>
    <t>5-8 лет</t>
  </si>
  <si>
    <t>2-3 года</t>
  </si>
  <si>
    <t>ЦВЕТНЫЕ СЧЕТНЫЕ ПАЛОЧКИ КЮИЗЕНЕРА</t>
  </si>
  <si>
    <t>3-5 лет</t>
  </si>
  <si>
    <t>3-10 лет</t>
  </si>
  <si>
    <t>4-8 лет</t>
  </si>
  <si>
    <t>ЛОГИКА И ЦИФРЫ</t>
  </si>
  <si>
    <t>4-6 лет</t>
  </si>
  <si>
    <t>ИГРАЕМ В МАТЕМАТИКУ</t>
  </si>
  <si>
    <t>3-11 лет</t>
  </si>
  <si>
    <t>2-5 лет</t>
  </si>
  <si>
    <t>3-12 лет</t>
  </si>
  <si>
    <t>2 -12лет</t>
  </si>
  <si>
    <t xml:space="preserve">КОНСТРУКТОР «МОЗАИКА» </t>
  </si>
  <si>
    <t>Кол.</t>
  </si>
  <si>
    <t>ООО "Корвет"</t>
  </si>
  <si>
    <t xml:space="preserve">ЗАЯВКА </t>
  </si>
  <si>
    <t>4-7 лет</t>
  </si>
  <si>
    <t>сумма</t>
  </si>
  <si>
    <t>с 4 лет</t>
  </si>
  <si>
    <t>5-7 лет</t>
  </si>
  <si>
    <t>с 3 лет</t>
  </si>
  <si>
    <t>В  стране КОТЛАНДИИ</t>
  </si>
  <si>
    <t>ОЗЕРО  Головоломка-мозаика</t>
  </si>
  <si>
    <t xml:space="preserve">УДИВЛЯЙКА 4 "Теремок"                                     </t>
  </si>
  <si>
    <t xml:space="preserve">БЛОКИ ДЬЕНЕША ДЛЯ СТАРШИХ «Поиск затонувшего клада» </t>
  </si>
  <si>
    <t xml:space="preserve">БЛОКИ ДЬЕНЕША ДЛЯ СТАРШИХ «Праздник в стране блоков» </t>
  </si>
  <si>
    <t>БЛОКИ ДЬЕНЕША ДЛЯ СТАРШИХ «Спасатели приходят на помощь»</t>
  </si>
  <si>
    <t>3-4 года</t>
  </si>
  <si>
    <t xml:space="preserve">                        Учебно-методический комплекс игровых материалов  к логическим блокам Дьенеша </t>
  </si>
  <si>
    <t xml:space="preserve">                       Учебно-методический комплекс игровых материалов    к цветным счетным палочкам кюизенера</t>
  </si>
  <si>
    <t xml:space="preserve">                       Игровой материал для совместной работы с логическими блоками Дьенеша и палочками Кюизенера</t>
  </si>
  <si>
    <t xml:space="preserve">                                                                                      Игры по методике Б. П. Никитина</t>
  </si>
  <si>
    <t xml:space="preserve">                                                                                                ТРИЗ  игры  </t>
  </si>
  <si>
    <t xml:space="preserve">                                          ГОЛОВОЛОМКИ  и  КОНСТРУКТОРЫ ,  другие развивающие игры</t>
  </si>
  <si>
    <t>4680000430012</t>
  </si>
  <si>
    <t>4680000430029</t>
  </si>
  <si>
    <t>4680000430036</t>
  </si>
  <si>
    <t>4680000430241</t>
  </si>
  <si>
    <t>4680000430470</t>
  </si>
  <si>
    <t>4680000430227</t>
  </si>
  <si>
    <t>4680000430043</t>
  </si>
  <si>
    <t>4680000430050</t>
  </si>
  <si>
    <t>4680000430067</t>
  </si>
  <si>
    <t>4680000430074</t>
  </si>
  <si>
    <t>4680000430098</t>
  </si>
  <si>
    <t>4680000430104</t>
  </si>
  <si>
    <t>4680000430111</t>
  </si>
  <si>
    <t>4680000430166</t>
  </si>
  <si>
    <t>4680000430128</t>
  </si>
  <si>
    <t>4680000430135</t>
  </si>
  <si>
    <t>4680000430159</t>
  </si>
  <si>
    <t>4680000430364</t>
  </si>
  <si>
    <t>4680000430173</t>
  </si>
  <si>
    <t>4680000430180</t>
  </si>
  <si>
    <t>4680000430197</t>
  </si>
  <si>
    <t>4680000430388</t>
  </si>
  <si>
    <t>4680000430418</t>
  </si>
  <si>
    <t>4680000430425</t>
  </si>
  <si>
    <t>4680000430432</t>
  </si>
  <si>
    <t>4680000430449</t>
  </si>
  <si>
    <t>4680000430395</t>
  </si>
  <si>
    <t>4680000430401</t>
  </si>
  <si>
    <t>4680000430289</t>
  </si>
  <si>
    <t>4680000430296</t>
  </si>
  <si>
    <t>4680000430302</t>
  </si>
  <si>
    <t>4680000430319</t>
  </si>
  <si>
    <t>4680000430272</t>
  </si>
  <si>
    <t>4680000430265</t>
  </si>
  <si>
    <t>4680000430258</t>
  </si>
  <si>
    <t>4680000430357</t>
  </si>
  <si>
    <t>4680000430340</t>
  </si>
  <si>
    <t>4680000430333</t>
  </si>
  <si>
    <t>4680000430500</t>
  </si>
  <si>
    <t>4680000430142</t>
  </si>
  <si>
    <t>4680000430456</t>
  </si>
  <si>
    <t>4680000430487</t>
  </si>
  <si>
    <t>4680000430494</t>
  </si>
  <si>
    <t>4680000430371</t>
  </si>
  <si>
    <t>4680000430234</t>
  </si>
  <si>
    <t>2-4 лет</t>
  </si>
  <si>
    <t>3+ лет</t>
  </si>
  <si>
    <t>4680000430517</t>
  </si>
  <si>
    <t>4680000430524</t>
  </si>
  <si>
    <t>4680000430531</t>
  </si>
  <si>
    <t>4680000430548</t>
  </si>
  <si>
    <t>4680000430555</t>
  </si>
  <si>
    <t>3-15 лет</t>
  </si>
  <si>
    <t>2-4 года</t>
  </si>
  <si>
    <t>4680000430562</t>
  </si>
  <si>
    <t>4680000430579</t>
  </si>
  <si>
    <t>2-3 лет</t>
  </si>
  <si>
    <t xml:space="preserve">УЧУСЬ ЧИТАТЬ. Грамота на математическом планшете. Тетрадь №1  </t>
  </si>
  <si>
    <t xml:space="preserve">УЧУСЬ ЧИТАТЬ. Грамота на математическом планшете. Тетрадь №2  </t>
  </si>
  <si>
    <t xml:space="preserve">Математический планшет </t>
  </si>
  <si>
    <t>4680000430586</t>
  </si>
  <si>
    <t>4680000430081</t>
  </si>
  <si>
    <t xml:space="preserve">Логические блоки ДЬЕНЕША                                            </t>
  </si>
  <si>
    <t>4680000430593</t>
  </si>
  <si>
    <t xml:space="preserve">           Россия, 191028, г.Санкт-Петербург, ул.Фурштатская, д19, пом. 35Н.
Для писем: Россия, 191119,г.Санкт-Петербург, а\я 219 
              www.corvet-igra.ru    e-mail:corvet_igra@mail.ru    skype: corvet_igra</t>
  </si>
  <si>
    <t>3-8 лет</t>
  </si>
  <si>
    <t>40/20шт</t>
  </si>
  <si>
    <t>15шт</t>
  </si>
  <si>
    <t>60/40шт</t>
  </si>
  <si>
    <t>56/84 шт</t>
  </si>
  <si>
    <t>с 3+ лет</t>
  </si>
  <si>
    <t>4680000430647</t>
  </si>
  <si>
    <t>3-7года</t>
  </si>
  <si>
    <t xml:space="preserve">                                                                                          Цены производителя без учета доставки   на сумму  от 25 000 руб                                 </t>
  </si>
  <si>
    <t>стандарт упаковки</t>
  </si>
  <si>
    <t>Мелкий ОПТ</t>
  </si>
  <si>
    <t>16/чёт шт</t>
  </si>
  <si>
    <t>56/36шт</t>
  </si>
  <si>
    <t>156/100</t>
  </si>
  <si>
    <t>136/80шт</t>
  </si>
  <si>
    <t>4680000430654</t>
  </si>
  <si>
    <t xml:space="preserve">       Учебно-игровые  пособия</t>
  </si>
  <si>
    <t xml:space="preserve">                        Учебно-методический комплекс игровых материалов    к  Математическому планшету                                                               </t>
  </si>
  <si>
    <t>4680000430715</t>
  </si>
  <si>
    <t>4680000430708</t>
  </si>
  <si>
    <t>4680000430661</t>
  </si>
  <si>
    <t>4680000430678</t>
  </si>
  <si>
    <t>4680000430685</t>
  </si>
  <si>
    <t>4680000430692</t>
  </si>
  <si>
    <t>10 шт</t>
  </si>
  <si>
    <t>Телефон/факс +7 (812) 712-1005,+7-921-7921840</t>
  </si>
  <si>
    <t>4680000430753</t>
  </si>
  <si>
    <r>
      <t>БЛОКИ ДЬЕНЕША  для самых маленьких</t>
    </r>
    <r>
      <rPr>
        <sz val="10"/>
        <rFont val="Arial Unicode MS"/>
        <family val="2"/>
      </rPr>
      <t xml:space="preserve"> (игры к блокам Дьенеша)</t>
    </r>
  </si>
  <si>
    <r>
      <t>БЛОКИ ДЬЕНЕША для самых маленьких2</t>
    </r>
    <r>
      <rPr>
        <sz val="10"/>
        <rFont val="Arial Unicode MS"/>
        <family val="2"/>
      </rPr>
      <t xml:space="preserve"> (игры к блокам  Дьенеша)   </t>
    </r>
  </si>
  <si>
    <r>
      <t xml:space="preserve">МАЛЕНЬКИЕ ЛОГИКИ </t>
    </r>
    <r>
      <rPr>
        <sz val="10"/>
        <rFont val="Arial Unicode MS"/>
        <family val="2"/>
      </rPr>
      <t>(игры к блокам Дьенеша</t>
    </r>
    <r>
      <rPr>
        <b/>
        <sz val="10"/>
        <rFont val="Arial Unicode MS"/>
        <family val="2"/>
      </rPr>
      <t xml:space="preserve">)                                   </t>
    </r>
  </si>
  <si>
    <r>
      <t xml:space="preserve">МАЛЕНЬКИЕ ЛОГИКИ 2  </t>
    </r>
    <r>
      <rPr>
        <sz val="10"/>
        <rFont val="Arial Unicode MS"/>
        <family val="2"/>
      </rPr>
      <t>(игры к блокам Дьенеша</t>
    </r>
    <r>
      <rPr>
        <b/>
        <sz val="10"/>
        <rFont val="Arial Unicode MS"/>
        <family val="2"/>
      </rPr>
      <t xml:space="preserve">)                               </t>
    </r>
  </si>
  <si>
    <r>
      <t>ЛЕПИМ НЕЛЕПИЦЫ (</t>
    </r>
    <r>
      <rPr>
        <sz val="10"/>
        <rFont val="Arial Unicode MS"/>
        <family val="2"/>
      </rPr>
      <t xml:space="preserve">игры к блокам  Дьенеша </t>
    </r>
    <r>
      <rPr>
        <b/>
        <sz val="10"/>
        <rFont val="Arial Unicode MS"/>
        <family val="2"/>
      </rPr>
      <t>)</t>
    </r>
  </si>
  <si>
    <r>
      <t xml:space="preserve">Давайте вместе поиграем </t>
    </r>
    <r>
      <rPr>
        <sz val="10"/>
        <rFont val="Arial Unicode MS"/>
        <family val="2"/>
      </rPr>
      <t>(комплект из 20+… игр )</t>
    </r>
  </si>
  <si>
    <r>
      <t xml:space="preserve">Волшебные дорожки </t>
    </r>
    <r>
      <rPr>
        <sz val="10"/>
        <rFont val="Arial Unicode MS"/>
        <family val="2"/>
      </rPr>
      <t xml:space="preserve">(игры к палочкам Кюизенера)  </t>
    </r>
    <r>
      <rPr>
        <b/>
        <sz val="10"/>
        <rFont val="Arial Unicode MS"/>
        <family val="2"/>
      </rPr>
      <t xml:space="preserve">                      </t>
    </r>
  </si>
  <si>
    <r>
      <t xml:space="preserve">Веселые цветные числа </t>
    </r>
    <r>
      <rPr>
        <sz val="10"/>
        <rFont val="Arial Unicode MS"/>
        <family val="2"/>
      </rPr>
      <t xml:space="preserve">(игровые развивающие ситуации к палочкам Кюизенера)                           </t>
    </r>
  </si>
  <si>
    <r>
      <t xml:space="preserve">Дом с колокольчиком </t>
    </r>
    <r>
      <rPr>
        <sz val="10"/>
        <rFont val="Arial Unicode MS"/>
        <family val="2"/>
      </rPr>
      <t>(игры к палочкам Кюизенера)</t>
    </r>
  </si>
  <si>
    <r>
      <t>КРОСТИКИ - Посудная лавка</t>
    </r>
    <r>
      <rPr>
        <sz val="10"/>
        <rFont val="Arial Unicode MS"/>
        <family val="2"/>
      </rPr>
      <t xml:space="preserve"> (игра-сканворд к  палочкам Кюизенера)</t>
    </r>
  </si>
  <si>
    <r>
      <t xml:space="preserve">НА ЗОЛОТОМ КРЫЛЬЦЕ… </t>
    </r>
    <r>
      <rPr>
        <sz val="10"/>
        <rFont val="Arial Unicode MS"/>
        <family val="2"/>
      </rPr>
      <t>(набор игр к  палочкам Кюизенера)</t>
    </r>
  </si>
  <si>
    <r>
      <t xml:space="preserve">ВМЕСТЕ ВЕСЕЛО ИГРАТЬ  </t>
    </r>
    <r>
      <rPr>
        <sz val="10"/>
        <rFont val="Arial Unicode MS"/>
        <family val="2"/>
      </rPr>
      <t xml:space="preserve">(игры к палочкам  Кюизенера)                    </t>
    </r>
    <r>
      <rPr>
        <b/>
        <sz val="10"/>
        <color indexed="10"/>
        <rFont val="Arial Unicode MS"/>
        <family val="2"/>
      </rPr>
      <t xml:space="preserve">   </t>
    </r>
    <r>
      <rPr>
        <sz val="10"/>
        <rFont val="Arial Unicode MS"/>
        <family val="2"/>
      </rPr>
      <t xml:space="preserve">                              </t>
    </r>
  </si>
  <si>
    <r>
      <t xml:space="preserve">СТРАНА БЛОКОВ И ПАЛОЧЕК  </t>
    </r>
    <r>
      <rPr>
        <sz val="10"/>
        <rFont val="Arial Unicode MS"/>
        <family val="2"/>
      </rPr>
      <t>(набор игр)</t>
    </r>
  </si>
  <si>
    <r>
      <t>ДЕМОНСТРАЦИОННЫЙ МАТЕРИАЛ</t>
    </r>
    <r>
      <rPr>
        <sz val="10"/>
        <rFont val="Arial Unicode MS"/>
        <family val="2"/>
      </rPr>
      <t xml:space="preserve"> к Блокам Дьенеша и палочкам Кюизенера</t>
    </r>
  </si>
  <si>
    <r>
      <t>ЛОГИЧЕСКАЯ МОЗАИКА</t>
    </r>
    <r>
      <rPr>
        <sz val="10"/>
        <rFont val="Arial Unicode MS"/>
        <family val="2"/>
      </rPr>
      <t xml:space="preserve">                                                                         </t>
    </r>
  </si>
  <si>
    <r>
      <t xml:space="preserve">УДИВЛЯЙКА 1                                                          </t>
    </r>
    <r>
      <rPr>
        <sz val="10"/>
        <rFont val="Arial Unicode MS"/>
        <family val="2"/>
      </rPr>
      <t xml:space="preserve"> </t>
    </r>
  </si>
  <si>
    <r>
      <t xml:space="preserve">УДИВЛЯЙКА 2                                                    </t>
    </r>
    <r>
      <rPr>
        <sz val="10"/>
        <rFont val="Arial Unicode MS"/>
        <family val="2"/>
      </rPr>
      <t xml:space="preserve">    </t>
    </r>
  </si>
  <si>
    <r>
      <t xml:space="preserve">УДИВЛЯЙКА 3                                                         </t>
    </r>
    <r>
      <rPr>
        <sz val="10"/>
        <rFont val="Arial Unicode MS"/>
        <family val="2"/>
      </rPr>
      <t xml:space="preserve"> </t>
    </r>
  </si>
  <si>
    <r>
      <t>СЛОЖИ УЗОР</t>
    </r>
    <r>
      <rPr>
        <sz val="10"/>
        <rFont val="Arial Unicode MS"/>
        <family val="2"/>
      </rPr>
      <t xml:space="preserve"> – кубики</t>
    </r>
  </si>
  <si>
    <r>
      <t xml:space="preserve">ЧУДО КУБИКИ </t>
    </r>
    <r>
      <rPr>
        <sz val="10"/>
        <rFont val="Arial Unicode MS"/>
        <family val="2"/>
      </rPr>
      <t xml:space="preserve">(игровой материал для  СЛОЖИ УЗОР) </t>
    </r>
  </si>
  <si>
    <r>
      <t>ЧУДО КУБИКИ - 2</t>
    </r>
    <r>
      <rPr>
        <sz val="10"/>
        <rFont val="Arial Unicode MS"/>
        <family val="2"/>
      </rPr>
      <t xml:space="preserve"> (игровой материал для  СЛОЖИ УЗОР) </t>
    </r>
  </si>
  <si>
    <r>
      <t>КУБИКИ ДЛЯ ВСЕХ</t>
    </r>
    <r>
      <rPr>
        <sz val="10"/>
        <rFont val="Arial Unicode MS"/>
        <family val="2"/>
      </rPr>
      <t>(1 вариант)</t>
    </r>
    <r>
      <rPr>
        <b/>
        <sz val="10"/>
        <rFont val="Arial Unicode MS"/>
        <family val="2"/>
      </rPr>
      <t xml:space="preserve"> «Уголки» </t>
    </r>
    <r>
      <rPr>
        <sz val="10"/>
        <rFont val="Arial Unicode MS"/>
        <family val="2"/>
      </rPr>
      <t xml:space="preserve">(упаковка–сумочка)           </t>
    </r>
  </si>
  <si>
    <r>
      <t>КУБИКИ ДЛЯ ВСЕХ</t>
    </r>
    <r>
      <rPr>
        <sz val="10"/>
        <rFont val="Arial Unicode MS"/>
        <family val="2"/>
      </rPr>
      <t xml:space="preserve">(2 вариант) </t>
    </r>
    <r>
      <rPr>
        <b/>
        <sz val="10"/>
        <rFont val="Arial Unicode MS"/>
        <family val="2"/>
      </rPr>
      <t xml:space="preserve">«Собирайка» </t>
    </r>
    <r>
      <rPr>
        <sz val="10"/>
        <rFont val="Arial Unicode MS"/>
        <family val="2"/>
      </rPr>
      <t>(упаковка–сумочка)</t>
    </r>
    <r>
      <rPr>
        <b/>
        <sz val="10"/>
        <rFont val="Arial Unicode MS"/>
        <family val="2"/>
      </rPr>
      <t xml:space="preserve">       </t>
    </r>
  </si>
  <si>
    <r>
      <t>КУБИКИ ДЛЯ ВСЕХ</t>
    </r>
    <r>
      <rPr>
        <sz val="10"/>
        <rFont val="Arial Unicode MS"/>
        <family val="2"/>
      </rPr>
      <t xml:space="preserve">(5 вариант) </t>
    </r>
    <r>
      <rPr>
        <b/>
        <sz val="10"/>
        <rFont val="Arial Unicode MS"/>
        <family val="2"/>
      </rPr>
      <t>«Загадка»</t>
    </r>
    <r>
      <rPr>
        <sz val="10"/>
        <rFont val="Arial Unicode MS"/>
        <family val="2"/>
      </rPr>
      <t xml:space="preserve">   (упаковка–сумочка)</t>
    </r>
  </si>
  <si>
    <r>
      <t xml:space="preserve">УНИКУБ - </t>
    </r>
    <r>
      <rPr>
        <sz val="10"/>
        <rFont val="Arial Unicode MS"/>
        <family val="2"/>
      </rPr>
      <t xml:space="preserve">кубики (упаковка–коробка)                                                      </t>
    </r>
    <r>
      <rPr>
        <b/>
        <sz val="10"/>
        <color indexed="10"/>
        <rFont val="Arial Unicode MS"/>
        <family val="2"/>
      </rPr>
      <t xml:space="preserve"> </t>
    </r>
  </si>
  <si>
    <r>
      <t>ХАМЕЛЕОН</t>
    </r>
    <r>
      <rPr>
        <sz val="10"/>
        <rFont val="Arial Unicode MS"/>
        <family val="2"/>
      </rPr>
      <t xml:space="preserve"> - кубики</t>
    </r>
  </si>
  <si>
    <r>
      <t>ВОЛШЕБНЫЙ ПОЯСОК</t>
    </r>
    <r>
      <rPr>
        <sz val="10"/>
        <rFont val="Arial Unicode MS"/>
        <family val="2"/>
      </rPr>
      <t xml:space="preserve"> (версия игры «ДА-НЕТКА»)</t>
    </r>
  </si>
  <si>
    <r>
      <t>КОНСТРУКТОР ГЕОМЕТРИЧЕСКИЙ</t>
    </r>
    <r>
      <rPr>
        <sz val="10"/>
        <rFont val="Arial Unicode MS"/>
        <family val="2"/>
      </rPr>
      <t xml:space="preserve"> (большой)</t>
    </r>
  </si>
  <si>
    <r>
      <t xml:space="preserve">КОНСТРУКТОР ГЕОМЕТРИЧЕСКИЙ </t>
    </r>
    <r>
      <rPr>
        <sz val="10"/>
        <rFont val="Arial Unicode MS"/>
        <family val="2"/>
      </rPr>
      <t>(малый)</t>
    </r>
  </si>
  <si>
    <r>
      <t xml:space="preserve">ЦВЕТНОЕ ПАННО </t>
    </r>
    <r>
      <rPr>
        <b/>
        <sz val="10"/>
        <color indexed="22"/>
        <rFont val="Arial Unicode MS"/>
        <family val="2"/>
      </rPr>
      <t xml:space="preserve">                                                                                  </t>
    </r>
  </si>
  <si>
    <r>
      <t xml:space="preserve">DVD-видео ИГРАЕМ ВМЕТЕ (Математический планшет)                                    </t>
    </r>
    <r>
      <rPr>
        <b/>
        <sz val="10"/>
        <color indexed="10"/>
        <rFont val="Arial Unicode MS"/>
        <family val="2"/>
      </rPr>
      <t xml:space="preserve"> НОВИНКА</t>
    </r>
  </si>
  <si>
    <r>
      <t xml:space="preserve">DVD-видео   СТРАНА УМНЫХ ИГР                                    </t>
    </r>
    <r>
      <rPr>
        <b/>
        <sz val="10"/>
        <color indexed="10"/>
        <rFont val="Arial Unicode MS"/>
        <family val="2"/>
      </rPr>
      <t xml:space="preserve"> </t>
    </r>
  </si>
  <si>
    <t>10шт</t>
  </si>
  <si>
    <t xml:space="preserve">НОВИНКА </t>
  </si>
  <si>
    <r>
      <t>КУБИКИ ДЛЯ ВСЕХ</t>
    </r>
    <r>
      <rPr>
        <sz val="10"/>
        <rFont val="Arial Unicode MS"/>
        <family val="2"/>
      </rPr>
      <t xml:space="preserve">(3 вариант) </t>
    </r>
    <r>
      <rPr>
        <b/>
        <sz val="10"/>
        <rFont val="Arial Unicode MS"/>
        <family val="2"/>
      </rPr>
      <t xml:space="preserve">«Эврика»  </t>
    </r>
    <r>
      <rPr>
        <sz val="10"/>
        <rFont val="Arial Unicode MS"/>
        <family val="2"/>
      </rPr>
      <t>(упаковка–сумочка)</t>
    </r>
    <r>
      <rPr>
        <b/>
        <sz val="10"/>
        <rFont val="Arial Unicode MS"/>
        <family val="2"/>
      </rPr>
      <t xml:space="preserve">                </t>
    </r>
  </si>
  <si>
    <r>
      <t>КУБИКИ ДЛЯ ВСЕХ</t>
    </r>
    <r>
      <rPr>
        <sz val="10"/>
        <rFont val="Arial Unicode MS"/>
        <family val="2"/>
      </rPr>
      <t>(4 вариант)</t>
    </r>
    <r>
      <rPr>
        <b/>
        <sz val="10"/>
        <rFont val="Arial Unicode MS"/>
        <family val="2"/>
      </rPr>
      <t xml:space="preserve"> «Фантазия»</t>
    </r>
    <r>
      <rPr>
        <sz val="10"/>
        <rFont val="Arial Unicode MS"/>
        <family val="2"/>
      </rPr>
      <t xml:space="preserve">(упаковка–сумочка)            </t>
    </r>
  </si>
  <si>
    <r>
      <t xml:space="preserve">КУБИКИ ДЛЯ ВСЕХ "Логическиен кубики" </t>
    </r>
    <r>
      <rPr>
        <sz val="10"/>
        <rFont val="Arial Unicode MS"/>
        <family val="2"/>
      </rPr>
      <t xml:space="preserve">набор из 5-ти вариантов  </t>
    </r>
  </si>
  <si>
    <r>
      <rPr>
        <b/>
        <sz val="10"/>
        <rFont val="Arial Unicode MS"/>
        <family val="2"/>
      </rPr>
      <t xml:space="preserve">ЛОГИЧЕСКИЙ ЭКРАН. Игровое пособие для малышей.      </t>
    </r>
    <r>
      <rPr>
        <sz val="10"/>
        <rFont val="Arial Unicode MS"/>
        <family val="2"/>
      </rPr>
      <t xml:space="preserve">          </t>
    </r>
    <r>
      <rPr>
        <b/>
        <sz val="10"/>
        <color indexed="10"/>
        <rFont val="Arial Unicode MS"/>
        <family val="2"/>
      </rPr>
      <t xml:space="preserve">      </t>
    </r>
  </si>
  <si>
    <r>
      <t xml:space="preserve">ЛОГИЧЕСКИЙ ЭКРАН. Набор. </t>
    </r>
    <r>
      <rPr>
        <sz val="10"/>
        <rFont val="Arial Unicode MS"/>
        <family val="2"/>
      </rPr>
      <t xml:space="preserve">Игровое пособие с Логическим экраном     </t>
    </r>
    <r>
      <rPr>
        <b/>
        <sz val="10"/>
        <rFont val="Arial Unicode MS"/>
        <family val="2"/>
      </rPr>
      <t xml:space="preserve"> </t>
    </r>
  </si>
  <si>
    <t xml:space="preserve">ЛОГИЧЕСКИЙ ЭКРАН  (планшет)                                                </t>
  </si>
  <si>
    <r>
      <rPr>
        <b/>
        <sz val="10"/>
        <rFont val="Arial Unicode MS"/>
        <family val="2"/>
      </rPr>
      <t>Знакомые незнакомцы</t>
    </r>
    <r>
      <rPr>
        <sz val="10"/>
        <rFont val="Arial Unicode MS"/>
        <family val="2"/>
      </rPr>
      <t xml:space="preserve">. Игровое пособие 1 к Логическому экрану              </t>
    </r>
  </si>
  <si>
    <r>
      <rPr>
        <b/>
        <sz val="10"/>
        <rFont val="Arial Unicode MS"/>
        <family val="2"/>
      </rPr>
      <t>Живая природа</t>
    </r>
    <r>
      <rPr>
        <sz val="10"/>
        <rFont val="Arial Unicode MS"/>
        <family val="2"/>
      </rPr>
      <t xml:space="preserve">.  Игровое пособие 2 к Логическому экрану                    </t>
    </r>
    <r>
      <rPr>
        <sz val="10"/>
        <color indexed="10"/>
        <rFont val="Arial Unicode MS"/>
        <family val="2"/>
      </rPr>
      <t xml:space="preserve">    </t>
    </r>
    <r>
      <rPr>
        <sz val="10"/>
        <rFont val="Arial Unicode MS"/>
        <family val="2"/>
      </rPr>
      <t xml:space="preserve">   </t>
    </r>
  </si>
  <si>
    <r>
      <rPr>
        <b/>
        <sz val="10"/>
        <rFont val="Arial Unicode MS"/>
        <family val="2"/>
      </rPr>
      <t>Четыре стихии</t>
    </r>
    <r>
      <rPr>
        <sz val="10"/>
        <rFont val="Arial Unicode MS"/>
        <family val="2"/>
      </rPr>
      <t xml:space="preserve">. Игровое пособие 3 к Логическому экрану                           </t>
    </r>
    <r>
      <rPr>
        <sz val="10"/>
        <rFont val="Arial Unicode MS"/>
        <family val="2"/>
      </rPr>
      <t xml:space="preserve"> </t>
    </r>
  </si>
  <si>
    <r>
      <rPr>
        <b/>
        <sz val="10"/>
        <rFont val="Arial Unicode MS"/>
        <family val="2"/>
      </rPr>
      <t xml:space="preserve">Истоки русской культуры. </t>
    </r>
    <r>
      <rPr>
        <sz val="10"/>
        <rFont val="Arial Unicode MS"/>
        <family val="2"/>
      </rPr>
      <t xml:space="preserve">Игровое пособие 4 к Логическому экрану        </t>
    </r>
    <r>
      <rPr>
        <sz val="10"/>
        <rFont val="Arial Unicode MS"/>
        <family val="2"/>
      </rPr>
      <t xml:space="preserve">                                                                                                  </t>
    </r>
  </si>
  <si>
    <t>ЛЕТО  Головоломка-мозаика</t>
  </si>
  <si>
    <r>
      <t xml:space="preserve">Математический планшет для малышей </t>
    </r>
    <r>
      <rPr>
        <sz val="10"/>
        <rFont val="Arial Unicode MS"/>
        <family val="2"/>
      </rPr>
      <t xml:space="preserve">(игровой материал )                     </t>
    </r>
    <r>
      <rPr>
        <b/>
        <sz val="10"/>
        <color indexed="10"/>
        <rFont val="Arial Unicode MS"/>
        <family val="2"/>
      </rPr>
      <t xml:space="preserve">                      </t>
    </r>
  </si>
  <si>
    <r>
      <t>СЧИТАЛКИ на математическом планшете</t>
    </r>
    <r>
      <rPr>
        <sz val="10"/>
        <rFont val="Arial Unicode MS"/>
        <family val="2"/>
      </rPr>
      <t xml:space="preserve"> (игровой материал)  </t>
    </r>
    <r>
      <rPr>
        <b/>
        <sz val="10"/>
        <rFont val="Arial Unicode MS"/>
        <family val="2"/>
      </rPr>
      <t xml:space="preserve">      </t>
    </r>
  </si>
  <si>
    <r>
      <t xml:space="preserve">ВРЕМЕНА ГОДА на математическом планшете </t>
    </r>
    <r>
      <rPr>
        <sz val="10"/>
        <rFont val="Arial Unicode MS"/>
        <family val="2"/>
      </rPr>
      <t>(игровой материал)</t>
    </r>
  </si>
  <si>
    <r>
      <t xml:space="preserve">ЛОТО на математический планшет </t>
    </r>
    <r>
      <rPr>
        <sz val="10"/>
        <rFont val="Arial Unicode MS"/>
        <family val="2"/>
      </rPr>
      <t xml:space="preserve">(игровой материал )                                    </t>
    </r>
    <r>
      <rPr>
        <b/>
        <sz val="10"/>
        <color indexed="10"/>
        <rFont val="Arial Unicode MS"/>
        <family val="2"/>
      </rPr>
      <t xml:space="preserve">                      </t>
    </r>
  </si>
  <si>
    <r>
      <t>МАЛЕНЬКИЙ ДИЗАЙНЕР</t>
    </r>
    <r>
      <rPr>
        <sz val="10"/>
        <rFont val="Arial Unicode MS"/>
        <family val="2"/>
      </rPr>
      <t xml:space="preserve"> </t>
    </r>
  </si>
  <si>
    <r>
      <t xml:space="preserve">Сложи узор для малышей </t>
    </r>
    <r>
      <rPr>
        <sz val="10"/>
        <rFont val="Arial Unicode MS"/>
        <family val="2"/>
      </rPr>
      <t>(игровой материал)</t>
    </r>
    <r>
      <rPr>
        <b/>
        <sz val="10"/>
        <rFont val="Arial Unicode MS"/>
        <family val="2"/>
      </rPr>
      <t xml:space="preserve">                    </t>
    </r>
  </si>
  <si>
    <t>ЯБЛОКИ НА ТАРЕЛКЕ (серия Нескучная математика)</t>
  </si>
  <si>
    <r>
      <rPr>
        <b/>
        <sz val="10"/>
        <color indexed="10"/>
        <rFont val="Arial Unicode MS"/>
        <family val="2"/>
      </rPr>
      <t>новинка</t>
    </r>
    <r>
      <rPr>
        <b/>
        <sz val="10"/>
        <rFont val="Arial Unicode MS"/>
        <family val="2"/>
      </rPr>
      <t xml:space="preserve"> </t>
    </r>
  </si>
  <si>
    <t>4680000430777</t>
  </si>
  <si>
    <t>СОТЫ КАЙЕ (Н-2019)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</si>
</sst>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9">
    <font>
      <sz val="10"/>
      <name val="Arial Cyr"/>
      <family val="0"/>
    </font>
    <font>
      <sz val="12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b/>
      <sz val="11"/>
      <color indexed="10"/>
      <name val="Arial"/>
      <family val="2"/>
    </font>
    <font>
      <b/>
      <sz val="11"/>
      <color indexed="10"/>
      <name val="Garamond"/>
      <family val="1"/>
    </font>
    <font>
      <b/>
      <sz val="10"/>
      <name val="SchoolBook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color indexed="10"/>
      <name val="Arial Unicode MS"/>
      <family val="2"/>
    </font>
    <font>
      <b/>
      <sz val="10"/>
      <color indexed="8"/>
      <name val="Arial Unicode MS"/>
      <family val="2"/>
    </font>
    <font>
      <sz val="10"/>
      <color indexed="10"/>
      <name val="Arial Unicode MS"/>
      <family val="2"/>
    </font>
    <font>
      <b/>
      <sz val="10"/>
      <color indexed="22"/>
      <name val="Arial Unicode MS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9"/>
      <color indexed="10"/>
      <name val="Arial Unicode M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9"/>
      <color rgb="FFFF000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65" fontId="0" fillId="0" borderId="0" xfId="58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10" borderId="10" xfId="0" applyFont="1" applyFill="1" applyBorder="1" applyAlignment="1">
      <alignment horizontal="left" vertical="top"/>
    </xf>
    <xf numFmtId="0" fontId="8" fillId="10" borderId="11" xfId="0" applyFont="1" applyFill="1" applyBorder="1" applyAlignment="1">
      <alignment horizontal="left" vertical="top" wrapText="1"/>
    </xf>
    <xf numFmtId="165" fontId="8" fillId="10" borderId="11" xfId="58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/>
    </xf>
    <xf numFmtId="164" fontId="8" fillId="0" borderId="13" xfId="42" applyFont="1" applyFill="1" applyBorder="1" applyAlignment="1">
      <alignment horizontal="left"/>
    </xf>
    <xf numFmtId="0" fontId="8" fillId="10" borderId="14" xfId="0" applyFont="1" applyFill="1" applyBorder="1" applyAlignment="1">
      <alignment horizontal="left" vertical="top"/>
    </xf>
    <xf numFmtId="0" fontId="8" fillId="10" borderId="15" xfId="0" applyFont="1" applyFill="1" applyBorder="1" applyAlignment="1">
      <alignment horizontal="center" vertical="top" wrapText="1"/>
    </xf>
    <xf numFmtId="165" fontId="8" fillId="10" borderId="15" xfId="58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164" fontId="8" fillId="0" borderId="16" xfId="42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left" vertical="top"/>
    </xf>
    <xf numFmtId="0" fontId="8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top" wrapText="1"/>
    </xf>
    <xf numFmtId="165" fontId="8" fillId="0" borderId="19" xfId="58" applyNumberFormat="1" applyFont="1" applyFill="1" applyBorder="1" applyAlignment="1">
      <alignment horizontal="center" vertical="top" wrapText="1"/>
    </xf>
    <xf numFmtId="0" fontId="9" fillId="0" borderId="13" xfId="58" applyNumberFormat="1" applyFont="1" applyFill="1" applyBorder="1" applyAlignment="1">
      <alignment horizontal="center"/>
    </xf>
    <xf numFmtId="164" fontId="9" fillId="0" borderId="16" xfId="42" applyFont="1" applyFill="1" applyBorder="1" applyAlignment="1">
      <alignment/>
    </xf>
    <xf numFmtId="49" fontId="8" fillId="0" borderId="17" xfId="0" applyNumberFormat="1" applyFont="1" applyBorder="1" applyAlignment="1">
      <alignment horizontal="left" vertical="top"/>
    </xf>
    <xf numFmtId="0" fontId="8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165" fontId="8" fillId="0" borderId="17" xfId="58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left" vertical="top"/>
    </xf>
    <xf numFmtId="49" fontId="8" fillId="33" borderId="19" xfId="0" applyNumberFormat="1" applyFont="1" applyFill="1" applyBorder="1" applyAlignment="1">
      <alignment horizontal="left" vertical="top"/>
    </xf>
    <xf numFmtId="49" fontId="8" fillId="0" borderId="20" xfId="0" applyNumberFormat="1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165" fontId="8" fillId="0" borderId="21" xfId="58" applyNumberFormat="1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/>
    </xf>
    <xf numFmtId="164" fontId="9" fillId="0" borderId="23" xfId="42" applyFont="1" applyFill="1" applyBorder="1" applyAlignment="1">
      <alignment/>
    </xf>
    <xf numFmtId="49" fontId="8" fillId="0" borderId="21" xfId="0" applyNumberFormat="1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left" vertical="top"/>
    </xf>
    <xf numFmtId="49" fontId="8" fillId="10" borderId="24" xfId="0" applyNumberFormat="1" applyFont="1" applyFill="1" applyBorder="1" applyAlignment="1">
      <alignment horizontal="left" vertical="top"/>
    </xf>
    <xf numFmtId="0" fontId="8" fillId="10" borderId="25" xfId="0" applyFont="1" applyFill="1" applyBorder="1" applyAlignment="1">
      <alignment horizontal="center" vertical="top" wrapText="1"/>
    </xf>
    <xf numFmtId="165" fontId="8" fillId="10" borderId="26" xfId="58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/>
    </xf>
    <xf numFmtId="164" fontId="9" fillId="0" borderId="13" xfId="42" applyFont="1" applyFill="1" applyBorder="1" applyAlignment="1">
      <alignment/>
    </xf>
    <xf numFmtId="49" fontId="8" fillId="0" borderId="21" xfId="0" applyNumberFormat="1" applyFont="1" applyFill="1" applyBorder="1" applyAlignment="1">
      <alignment horizontal="left" vertical="top"/>
    </xf>
    <xf numFmtId="0" fontId="8" fillId="0" borderId="17" xfId="0" applyFont="1" applyFill="1" applyBorder="1" applyAlignment="1">
      <alignment vertical="top" wrapText="1"/>
    </xf>
    <xf numFmtId="0" fontId="9" fillId="10" borderId="25" xfId="0" applyFont="1" applyFill="1" applyBorder="1" applyAlignment="1">
      <alignment vertical="top" wrapText="1"/>
    </xf>
    <xf numFmtId="0" fontId="9" fillId="10" borderId="25" xfId="0" applyFont="1" applyFill="1" applyBorder="1" applyAlignment="1">
      <alignment horizontal="center" vertical="top" wrapText="1"/>
    </xf>
    <xf numFmtId="165" fontId="8" fillId="10" borderId="26" xfId="58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/>
    </xf>
    <xf numFmtId="164" fontId="9" fillId="0" borderId="30" xfId="42" applyNumberFormat="1" applyFont="1" applyFill="1" applyBorder="1" applyAlignment="1">
      <alignment/>
    </xf>
    <xf numFmtId="165" fontId="8" fillId="0" borderId="19" xfId="58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/>
    </xf>
    <xf numFmtId="165" fontId="8" fillId="0" borderId="17" xfId="58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49" fontId="8" fillId="34" borderId="17" xfId="0" applyNumberFormat="1" applyFont="1" applyFill="1" applyBorder="1" applyAlignment="1">
      <alignment horizontal="left" vertical="top"/>
    </xf>
    <xf numFmtId="164" fontId="9" fillId="0" borderId="30" xfId="42" applyFont="1" applyFill="1" applyBorder="1" applyAlignment="1">
      <alignment/>
    </xf>
    <xf numFmtId="0" fontId="9" fillId="0" borderId="26" xfId="0" applyFont="1" applyFill="1" applyBorder="1" applyAlignment="1">
      <alignment horizontal="center" vertical="top" wrapText="1"/>
    </xf>
    <xf numFmtId="165" fontId="8" fillId="0" borderId="26" xfId="58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164" fontId="9" fillId="0" borderId="16" xfId="42" applyFont="1" applyBorder="1" applyAlignment="1">
      <alignment/>
    </xf>
    <xf numFmtId="0" fontId="9" fillId="0" borderId="2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 wrapText="1"/>
    </xf>
    <xf numFmtId="165" fontId="8" fillId="0" borderId="19" xfId="58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center" vertical="top" wrapText="1"/>
    </xf>
    <xf numFmtId="165" fontId="8" fillId="0" borderId="26" xfId="58" applyFont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165" fontId="8" fillId="0" borderId="21" xfId="58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/>
    </xf>
    <xf numFmtId="164" fontId="9" fillId="0" borderId="23" xfId="42" applyFont="1" applyBorder="1" applyAlignment="1">
      <alignment/>
    </xf>
    <xf numFmtId="49" fontId="8" fillId="10" borderId="19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10" borderId="25" xfId="0" applyFont="1" applyFill="1" applyBorder="1" applyAlignment="1">
      <alignment horizontal="justify" vertical="top" wrapText="1"/>
    </xf>
    <xf numFmtId="165" fontId="8" fillId="0" borderId="24" xfId="58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/>
    </xf>
    <xf numFmtId="165" fontId="11" fillId="0" borderId="19" xfId="58" applyFont="1" applyFill="1" applyBorder="1" applyAlignment="1">
      <alignment horizontal="center" vertical="top" wrapText="1"/>
    </xf>
    <xf numFmtId="49" fontId="8" fillId="35" borderId="19" xfId="0" applyNumberFormat="1" applyFont="1" applyFill="1" applyBorder="1" applyAlignment="1">
      <alignment horizontal="left" vertical="top"/>
    </xf>
    <xf numFmtId="0" fontId="9" fillId="35" borderId="15" xfId="0" applyFont="1" applyFill="1" applyBorder="1" applyAlignment="1">
      <alignment vertical="top"/>
    </xf>
    <xf numFmtId="0" fontId="9" fillId="0" borderId="17" xfId="0" applyFont="1" applyFill="1" applyBorder="1" applyAlignment="1">
      <alignment horizontal="left" vertical="top" wrapText="1"/>
    </xf>
    <xf numFmtId="165" fontId="8" fillId="0" borderId="33" xfId="58" applyNumberFormat="1" applyFont="1" applyFill="1" applyBorder="1" applyAlignment="1">
      <alignment horizontal="center" vertical="top" wrapText="1"/>
    </xf>
    <xf numFmtId="165" fontId="8" fillId="0" borderId="34" xfId="58" applyNumberFormat="1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center" vertical="top" wrapText="1"/>
    </xf>
    <xf numFmtId="49" fontId="8" fillId="10" borderId="36" xfId="0" applyNumberFormat="1" applyFont="1" applyFill="1" applyBorder="1" applyAlignment="1">
      <alignment horizontal="left" vertical="top"/>
    </xf>
    <xf numFmtId="0" fontId="8" fillId="10" borderId="19" xfId="0" applyFont="1" applyFill="1" applyBorder="1" applyAlignment="1">
      <alignment horizontal="left" vertical="top" wrapText="1"/>
    </xf>
    <xf numFmtId="0" fontId="9" fillId="10" borderId="17" xfId="0" applyFont="1" applyFill="1" applyBorder="1" applyAlignment="1">
      <alignment horizontal="left" vertical="top" wrapText="1"/>
    </xf>
    <xf numFmtId="0" fontId="9" fillId="10" borderId="19" xfId="0" applyFont="1" applyFill="1" applyBorder="1" applyAlignment="1">
      <alignment horizontal="center" vertical="top" wrapText="1"/>
    </xf>
    <xf numFmtId="165" fontId="8" fillId="10" borderId="21" xfId="58" applyNumberFormat="1" applyFont="1" applyFill="1" applyBorder="1" applyAlignment="1">
      <alignment horizontal="center" vertical="top" wrapText="1"/>
    </xf>
    <xf numFmtId="49" fontId="8" fillId="10" borderId="37" xfId="0" applyNumberFormat="1" applyFont="1" applyFill="1" applyBorder="1" applyAlignment="1">
      <alignment horizontal="left"/>
    </xf>
    <xf numFmtId="0" fontId="8" fillId="10" borderId="19" xfId="0" applyFont="1" applyFill="1" applyBorder="1" applyAlignment="1">
      <alignment/>
    </xf>
    <xf numFmtId="0" fontId="9" fillId="10" borderId="17" xfId="0" applyFont="1" applyFill="1" applyBorder="1" applyAlignment="1">
      <alignment horizontal="left"/>
    </xf>
    <xf numFmtId="0" fontId="9" fillId="10" borderId="17" xfId="0" applyFont="1" applyFill="1" applyBorder="1" applyAlignment="1">
      <alignment/>
    </xf>
    <xf numFmtId="165" fontId="8" fillId="10" borderId="19" xfId="58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lef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65" fontId="9" fillId="0" borderId="11" xfId="58" applyFont="1" applyBorder="1" applyAlignment="1">
      <alignment/>
    </xf>
    <xf numFmtId="0" fontId="9" fillId="0" borderId="0" xfId="0" applyFont="1" applyBorder="1" applyAlignment="1">
      <alignment horizontal="center"/>
    </xf>
    <xf numFmtId="164" fontId="9" fillId="0" borderId="0" xfId="42" applyNumberFormat="1" applyFont="1" applyAlignment="1">
      <alignment/>
    </xf>
    <xf numFmtId="0" fontId="8" fillId="0" borderId="28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49" fontId="8" fillId="0" borderId="33" xfId="0" applyNumberFormat="1" applyFont="1" applyFill="1" applyBorder="1" applyAlignment="1">
      <alignment horizontal="left" vertical="top"/>
    </xf>
    <xf numFmtId="49" fontId="8" fillId="0" borderId="34" xfId="0" applyNumberFormat="1" applyFont="1" applyFill="1" applyBorder="1" applyAlignment="1">
      <alignment horizontal="left" vertical="top"/>
    </xf>
    <xf numFmtId="49" fontId="8" fillId="0" borderId="38" xfId="0" applyNumberFormat="1" applyFont="1" applyFill="1" applyBorder="1" applyAlignment="1">
      <alignment horizontal="left" vertical="top"/>
    </xf>
    <xf numFmtId="0" fontId="9" fillId="0" borderId="15" xfId="0" applyFont="1" applyFill="1" applyBorder="1" applyAlignment="1">
      <alignment vertical="top"/>
    </xf>
    <xf numFmtId="0" fontId="8" fillId="10" borderId="15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10" borderId="17" xfId="0" applyFont="1" applyFill="1" applyBorder="1" applyAlignment="1">
      <alignment horizontal="left" vertical="top" wrapText="1"/>
    </xf>
    <xf numFmtId="0" fontId="8" fillId="10" borderId="17" xfId="0" applyFont="1" applyFill="1" applyBorder="1" applyAlignment="1">
      <alignment/>
    </xf>
    <xf numFmtId="0" fontId="48" fillId="0" borderId="15" xfId="0" applyFont="1" applyFill="1" applyBorder="1" applyAlignment="1">
      <alignment vertical="top" wrapText="1"/>
    </xf>
    <xf numFmtId="0" fontId="48" fillId="0" borderId="28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vertical="top" wrapText="1"/>
    </xf>
    <xf numFmtId="0" fontId="48" fillId="0" borderId="28" xfId="0" applyFont="1" applyBorder="1" applyAlignment="1">
      <alignment vertical="top" wrapText="1"/>
    </xf>
    <xf numFmtId="0" fontId="48" fillId="0" borderId="15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/>
    </xf>
    <xf numFmtId="0" fontId="48" fillId="35" borderId="19" xfId="0" applyFont="1" applyFill="1" applyBorder="1" applyAlignment="1">
      <alignment vertical="top"/>
    </xf>
    <xf numFmtId="0" fontId="9" fillId="0" borderId="39" xfId="0" applyFont="1" applyFill="1" applyBorder="1" applyAlignment="1">
      <alignment vertical="top"/>
    </xf>
    <xf numFmtId="0" fontId="9" fillId="0" borderId="27" xfId="0" applyFont="1" applyFill="1" applyBorder="1" applyAlignment="1">
      <alignment vertical="top"/>
    </xf>
    <xf numFmtId="0" fontId="9" fillId="0" borderId="4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48" fillId="0" borderId="33" xfId="0" applyFont="1" applyFill="1" applyBorder="1" applyAlignment="1">
      <alignment vertical="top"/>
    </xf>
    <xf numFmtId="0" fontId="48" fillId="0" borderId="34" xfId="0" applyFont="1" applyFill="1" applyBorder="1" applyAlignment="1">
      <alignment vertical="top"/>
    </xf>
    <xf numFmtId="0" fontId="48" fillId="0" borderId="41" xfId="0" applyFont="1" applyFill="1" applyBorder="1" applyAlignment="1">
      <alignment vertical="top"/>
    </xf>
    <xf numFmtId="0" fontId="8" fillId="35" borderId="28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49" fontId="8" fillId="10" borderId="24" xfId="0" applyNumberFormat="1" applyFont="1" applyFill="1" applyBorder="1" applyAlignment="1">
      <alignment horizontal="center" vertical="top"/>
    </xf>
    <xf numFmtId="49" fontId="8" fillId="10" borderId="25" xfId="0" applyNumberFormat="1" applyFont="1" applyFill="1" applyBorder="1" applyAlignment="1">
      <alignment horizontal="center" vertical="top"/>
    </xf>
    <xf numFmtId="49" fontId="8" fillId="10" borderId="26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1</xdr:col>
      <xdr:colOff>752475</xdr:colOff>
      <xdr:row>3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workbookViewId="0" topLeftCell="A10">
      <selection activeCell="F58" sqref="F58"/>
    </sheetView>
  </sheetViews>
  <sheetFormatPr defaultColWidth="8.75390625" defaultRowHeight="12.75"/>
  <cols>
    <col min="1" max="1" width="18.75390625" style="0" customWidth="1"/>
    <col min="2" max="2" width="77.75390625" style="0" customWidth="1"/>
    <col min="3" max="3" width="9.75390625" style="0" customWidth="1"/>
    <col min="4" max="4" width="9.25390625" style="0" customWidth="1"/>
    <col min="5" max="5" width="11.625" style="0" customWidth="1"/>
    <col min="6" max="6" width="10.25390625" style="0" customWidth="1"/>
    <col min="7" max="7" width="8.75390625" style="0" customWidth="1"/>
    <col min="8" max="8" width="15.25390625" style="0" customWidth="1"/>
  </cols>
  <sheetData>
    <row r="1" spans="1:9" ht="18" customHeight="1">
      <c r="A1" s="4"/>
      <c r="B1" s="156" t="s">
        <v>16</v>
      </c>
      <c r="C1" s="156"/>
      <c r="D1" s="156"/>
      <c r="E1" s="156"/>
      <c r="F1" s="156"/>
      <c r="G1" s="156"/>
      <c r="H1" s="156"/>
      <c r="I1" s="5"/>
    </row>
    <row r="2" spans="1:9" ht="40.5" customHeight="1">
      <c r="A2" s="6"/>
      <c r="B2" s="161" t="s">
        <v>100</v>
      </c>
      <c r="C2" s="161"/>
      <c r="D2" s="161"/>
      <c r="E2" s="161"/>
      <c r="F2" s="161"/>
      <c r="G2" s="161"/>
      <c r="H2" s="161"/>
      <c r="I2" s="5"/>
    </row>
    <row r="3" spans="1:9" ht="15" customHeight="1">
      <c r="A3" s="4"/>
      <c r="B3" s="160" t="s">
        <v>126</v>
      </c>
      <c r="C3" s="160"/>
      <c r="D3" s="160"/>
      <c r="E3" s="160"/>
      <c r="F3" s="160"/>
      <c r="G3" s="160"/>
      <c r="H3" s="160"/>
      <c r="I3" s="5"/>
    </row>
    <row r="4" spans="1:9" ht="18" customHeight="1" thickBot="1">
      <c r="A4" s="162" t="s">
        <v>109</v>
      </c>
      <c r="B4" s="162"/>
      <c r="C4" s="162"/>
      <c r="D4" s="162"/>
      <c r="E4" s="162"/>
      <c r="F4" s="162"/>
      <c r="G4" s="162"/>
      <c r="H4" s="162"/>
      <c r="I4" s="5"/>
    </row>
    <row r="5" spans="1:9" ht="15">
      <c r="A5" s="10"/>
      <c r="B5" s="11"/>
      <c r="C5" s="11"/>
      <c r="D5" s="11"/>
      <c r="E5" s="11"/>
      <c r="F5" s="12"/>
      <c r="G5" s="13" t="s">
        <v>17</v>
      </c>
      <c r="H5" s="14"/>
      <c r="I5" s="5"/>
    </row>
    <row r="6" spans="1:9" ht="30.75" thickBot="1">
      <c r="A6" s="15" t="s">
        <v>30</v>
      </c>
      <c r="B6" s="126"/>
      <c r="C6" s="126"/>
      <c r="D6" s="16"/>
      <c r="E6" s="16" t="s">
        <v>110</v>
      </c>
      <c r="F6" s="17" t="s">
        <v>111</v>
      </c>
      <c r="G6" s="18" t="s">
        <v>15</v>
      </c>
      <c r="H6" s="19" t="s">
        <v>19</v>
      </c>
      <c r="I6" s="5"/>
    </row>
    <row r="7" spans="1:9" ht="18.75" customHeight="1" thickBot="1">
      <c r="A7" s="20" t="s">
        <v>36</v>
      </c>
      <c r="B7" s="21" t="s">
        <v>98</v>
      </c>
      <c r="C7" s="21"/>
      <c r="D7" s="22" t="s">
        <v>101</v>
      </c>
      <c r="E7" s="23" t="s">
        <v>102</v>
      </c>
      <c r="F7" s="24">
        <v>337</v>
      </c>
      <c r="G7" s="25"/>
      <c r="H7" s="26">
        <f>F7*G7</f>
        <v>0</v>
      </c>
      <c r="I7" s="5"/>
    </row>
    <row r="8" spans="1:9" ht="15.75" thickBot="1">
      <c r="A8" s="27" t="s">
        <v>38</v>
      </c>
      <c r="B8" s="28" t="s">
        <v>128</v>
      </c>
      <c r="C8" s="28"/>
      <c r="D8" s="29" t="s">
        <v>2</v>
      </c>
      <c r="E8" s="30"/>
      <c r="F8" s="31">
        <v>130</v>
      </c>
      <c r="G8" s="32"/>
      <c r="H8" s="26">
        <f>F8*G8</f>
        <v>0</v>
      </c>
      <c r="I8" s="5"/>
    </row>
    <row r="9" spans="1:9" ht="20.25" customHeight="1" thickBot="1">
      <c r="A9" s="20" t="s">
        <v>90</v>
      </c>
      <c r="B9" s="28" t="s">
        <v>129</v>
      </c>
      <c r="C9" s="28"/>
      <c r="D9" s="29" t="s">
        <v>89</v>
      </c>
      <c r="E9" s="30"/>
      <c r="F9" s="31">
        <v>130</v>
      </c>
      <c r="G9" s="32"/>
      <c r="H9" s="26">
        <f>F9*G9</f>
        <v>0</v>
      </c>
      <c r="I9" s="5"/>
    </row>
    <row r="10" spans="1:9" ht="15.75" customHeight="1" thickBot="1">
      <c r="A10" s="33" t="s">
        <v>39</v>
      </c>
      <c r="B10" s="28" t="s">
        <v>130</v>
      </c>
      <c r="C10" s="28"/>
      <c r="D10" s="29" t="s">
        <v>2</v>
      </c>
      <c r="E10" s="23"/>
      <c r="F10" s="24">
        <v>130</v>
      </c>
      <c r="G10" s="32"/>
      <c r="H10" s="26">
        <f>G10*F10</f>
        <v>0</v>
      </c>
      <c r="I10" s="5"/>
    </row>
    <row r="11" spans="1:9" ht="18" customHeight="1" thickBot="1">
      <c r="A11" s="33" t="s">
        <v>40</v>
      </c>
      <c r="B11" s="28" t="s">
        <v>131</v>
      </c>
      <c r="C11" s="28"/>
      <c r="D11" s="29" t="s">
        <v>29</v>
      </c>
      <c r="E11" s="23"/>
      <c r="F11" s="24">
        <v>150</v>
      </c>
      <c r="G11" s="32"/>
      <c r="H11" s="26">
        <f>G11*F11</f>
        <v>0</v>
      </c>
      <c r="I11" s="5"/>
    </row>
    <row r="12" spans="1:9" ht="15.75" thickBot="1">
      <c r="A12" s="34" t="s">
        <v>41</v>
      </c>
      <c r="B12" s="22" t="s">
        <v>132</v>
      </c>
      <c r="C12" s="22"/>
      <c r="D12" s="29" t="s">
        <v>20</v>
      </c>
      <c r="E12" s="23"/>
      <c r="F12" s="24">
        <v>130</v>
      </c>
      <c r="G12" s="32"/>
      <c r="H12" s="26">
        <f>G12*F12</f>
        <v>0</v>
      </c>
      <c r="I12" s="5"/>
    </row>
    <row r="13" spans="1:9" ht="15.75" thickBot="1">
      <c r="A13" s="35" t="s">
        <v>42</v>
      </c>
      <c r="B13" s="28" t="s">
        <v>26</v>
      </c>
      <c r="C13" s="28"/>
      <c r="D13" s="36" t="s">
        <v>1</v>
      </c>
      <c r="E13" s="37"/>
      <c r="F13" s="38">
        <v>130</v>
      </c>
      <c r="G13" s="39"/>
      <c r="H13" s="40">
        <f>G13*F13</f>
        <v>0</v>
      </c>
      <c r="I13" s="5"/>
    </row>
    <row r="14" spans="1:9" ht="15.75" thickBot="1">
      <c r="A14" s="41" t="s">
        <v>43</v>
      </c>
      <c r="B14" s="21" t="s">
        <v>27</v>
      </c>
      <c r="C14" s="128"/>
      <c r="D14" s="36" t="s">
        <v>1</v>
      </c>
      <c r="E14" s="37"/>
      <c r="F14" s="38">
        <v>130</v>
      </c>
      <c r="G14" s="32"/>
      <c r="H14" s="26">
        <f>F14*G14</f>
        <v>0</v>
      </c>
      <c r="I14" s="5"/>
    </row>
    <row r="15" spans="1:9" ht="15.75" thickBot="1">
      <c r="A15" s="41" t="s">
        <v>44</v>
      </c>
      <c r="B15" s="28" t="s">
        <v>28</v>
      </c>
      <c r="C15" s="127"/>
      <c r="D15" s="36" t="s">
        <v>1</v>
      </c>
      <c r="E15" s="37"/>
      <c r="F15" s="38">
        <v>130</v>
      </c>
      <c r="G15" s="32"/>
      <c r="H15" s="26">
        <f>F15*G15</f>
        <v>0</v>
      </c>
      <c r="I15" s="5"/>
    </row>
    <row r="16" spans="1:9" ht="18.75" customHeight="1" thickBot="1">
      <c r="A16" s="42" t="s">
        <v>37</v>
      </c>
      <c r="B16" s="28" t="s">
        <v>133</v>
      </c>
      <c r="C16" s="28"/>
      <c r="D16" s="22" t="s">
        <v>101</v>
      </c>
      <c r="E16" s="23" t="s">
        <v>103</v>
      </c>
      <c r="F16" s="24">
        <v>245</v>
      </c>
      <c r="G16" s="32"/>
      <c r="H16" s="26">
        <f>G16*F16</f>
        <v>0</v>
      </c>
      <c r="I16" s="5"/>
    </row>
    <row r="17" spans="1:9" ht="15.75" thickBot="1">
      <c r="A17" s="43" t="s">
        <v>31</v>
      </c>
      <c r="B17" s="44"/>
      <c r="C17" s="44"/>
      <c r="D17" s="44"/>
      <c r="E17" s="44"/>
      <c r="F17" s="45"/>
      <c r="G17" s="46"/>
      <c r="H17" s="47"/>
      <c r="I17" s="5"/>
    </row>
    <row r="18" spans="1:9" ht="18.75" customHeight="1" thickBot="1">
      <c r="A18" s="20" t="s">
        <v>45</v>
      </c>
      <c r="B18" s="28" t="s">
        <v>3</v>
      </c>
      <c r="C18" s="28"/>
      <c r="D18" s="22" t="s">
        <v>101</v>
      </c>
      <c r="E18" s="23" t="s">
        <v>104</v>
      </c>
      <c r="F18" s="24">
        <v>337</v>
      </c>
      <c r="G18" s="32"/>
      <c r="H18" s="26">
        <f aca="true" t="shared" si="0" ref="H18:H23">G18*F18</f>
        <v>0</v>
      </c>
      <c r="I18" s="5"/>
    </row>
    <row r="19" spans="1:9" ht="15.75" thickBot="1">
      <c r="A19" s="48" t="s">
        <v>47</v>
      </c>
      <c r="B19" s="49" t="s">
        <v>134</v>
      </c>
      <c r="C19" s="28"/>
      <c r="D19" s="36" t="s">
        <v>2</v>
      </c>
      <c r="E19" s="37"/>
      <c r="F19" s="38">
        <v>130</v>
      </c>
      <c r="G19" s="32"/>
      <c r="H19" s="26">
        <f t="shared" si="0"/>
        <v>0</v>
      </c>
      <c r="I19" s="5"/>
    </row>
    <row r="20" spans="1:9" ht="18.75" customHeight="1" thickBot="1">
      <c r="A20" s="48" t="s">
        <v>83</v>
      </c>
      <c r="B20" s="49" t="s">
        <v>135</v>
      </c>
      <c r="C20" s="129"/>
      <c r="D20" s="36" t="s">
        <v>29</v>
      </c>
      <c r="E20" s="37"/>
      <c r="F20" s="38">
        <v>195</v>
      </c>
      <c r="G20" s="32"/>
      <c r="H20" s="26">
        <f t="shared" si="0"/>
        <v>0</v>
      </c>
      <c r="I20" s="5"/>
    </row>
    <row r="21" spans="1:9" ht="15.75" thickBot="1">
      <c r="A21" s="48" t="s">
        <v>48</v>
      </c>
      <c r="B21" s="28" t="s">
        <v>136</v>
      </c>
      <c r="C21" s="127"/>
      <c r="D21" s="36" t="s">
        <v>4</v>
      </c>
      <c r="E21" s="37"/>
      <c r="F21" s="38">
        <v>130</v>
      </c>
      <c r="G21" s="32"/>
      <c r="H21" s="26">
        <f t="shared" si="0"/>
        <v>0</v>
      </c>
      <c r="I21" s="5"/>
    </row>
    <row r="22" spans="1:9" ht="15.75" thickBot="1">
      <c r="A22" s="48" t="s">
        <v>97</v>
      </c>
      <c r="B22" s="28" t="s">
        <v>137</v>
      </c>
      <c r="C22" s="28"/>
      <c r="D22" s="36" t="s">
        <v>0</v>
      </c>
      <c r="E22" s="37"/>
      <c r="F22" s="38">
        <v>173</v>
      </c>
      <c r="G22" s="32"/>
      <c r="H22" s="26">
        <f t="shared" si="0"/>
        <v>0</v>
      </c>
      <c r="I22" s="5"/>
    </row>
    <row r="23" spans="1:9" ht="15.75" thickBot="1">
      <c r="A23" s="48" t="s">
        <v>46</v>
      </c>
      <c r="B23" s="21" t="s">
        <v>138</v>
      </c>
      <c r="C23" s="128"/>
      <c r="D23" s="36" t="s">
        <v>5</v>
      </c>
      <c r="E23" s="37"/>
      <c r="F23" s="38">
        <v>280</v>
      </c>
      <c r="G23" s="32"/>
      <c r="H23" s="26">
        <f t="shared" si="0"/>
        <v>0</v>
      </c>
      <c r="I23" s="5"/>
    </row>
    <row r="24" spans="1:9" ht="15.75" thickBot="1">
      <c r="A24" s="43" t="s">
        <v>32</v>
      </c>
      <c r="B24" s="50"/>
      <c r="C24" s="50"/>
      <c r="D24" s="51"/>
      <c r="E24" s="51"/>
      <c r="F24" s="52"/>
      <c r="G24" s="46"/>
      <c r="H24" s="47"/>
      <c r="I24" s="5"/>
    </row>
    <row r="25" spans="1:9" ht="18" customHeight="1" thickBot="1">
      <c r="A25" s="20" t="s">
        <v>76</v>
      </c>
      <c r="B25" s="53" t="s">
        <v>139</v>
      </c>
      <c r="C25" s="130"/>
      <c r="D25" s="54" t="s">
        <v>2</v>
      </c>
      <c r="E25" s="55"/>
      <c r="F25" s="31">
        <v>130</v>
      </c>
      <c r="G25" s="56"/>
      <c r="H25" s="57">
        <f>G25*F25</f>
        <v>0</v>
      </c>
      <c r="I25" s="5"/>
    </row>
    <row r="26" spans="1:9" ht="15.75" thickBot="1">
      <c r="A26" s="34" t="s">
        <v>79</v>
      </c>
      <c r="B26" s="22" t="s">
        <v>140</v>
      </c>
      <c r="C26" s="22"/>
      <c r="D26" s="29" t="s">
        <v>21</v>
      </c>
      <c r="E26" s="23"/>
      <c r="F26" s="24">
        <v>175</v>
      </c>
      <c r="G26" s="32"/>
      <c r="H26" s="26">
        <f>G26*F26</f>
        <v>0</v>
      </c>
      <c r="I26" s="5"/>
    </row>
    <row r="27" spans="1:9" ht="16.5" customHeight="1" thickBot="1">
      <c r="A27" s="42" t="s">
        <v>80</v>
      </c>
      <c r="B27" s="28" t="s">
        <v>141</v>
      </c>
      <c r="C27" s="28"/>
      <c r="D27" s="29" t="s">
        <v>18</v>
      </c>
      <c r="E27" s="23"/>
      <c r="F27" s="24">
        <v>175</v>
      </c>
      <c r="G27" s="32"/>
      <c r="H27" s="26">
        <f>G27*F27</f>
        <v>0</v>
      </c>
      <c r="I27" s="5"/>
    </row>
    <row r="28" spans="1:9" ht="15.75" thickBot="1">
      <c r="A28" s="43" t="s">
        <v>118</v>
      </c>
      <c r="B28" s="44"/>
      <c r="C28" s="44"/>
      <c r="D28" s="44"/>
      <c r="E28" s="44"/>
      <c r="F28" s="45"/>
      <c r="G28" s="46"/>
      <c r="H28" s="47"/>
      <c r="I28" s="5"/>
    </row>
    <row r="29" spans="1:9" ht="15.75" thickBot="1">
      <c r="A29" s="33" t="s">
        <v>52</v>
      </c>
      <c r="B29" s="28" t="s">
        <v>95</v>
      </c>
      <c r="C29" s="28"/>
      <c r="D29" s="22" t="s">
        <v>101</v>
      </c>
      <c r="E29" s="23" t="s">
        <v>105</v>
      </c>
      <c r="F29" s="58">
        <v>195</v>
      </c>
      <c r="G29" s="59"/>
      <c r="H29" s="40">
        <f>G29*F29</f>
        <v>0</v>
      </c>
      <c r="I29" s="5"/>
    </row>
    <row r="30" spans="1:9" ht="18.75" customHeight="1" thickBot="1">
      <c r="A30" s="20" t="s">
        <v>91</v>
      </c>
      <c r="B30" s="53" t="s">
        <v>173</v>
      </c>
      <c r="C30" s="137" t="s">
        <v>161</v>
      </c>
      <c r="D30" s="54" t="s">
        <v>92</v>
      </c>
      <c r="E30" s="55"/>
      <c r="F30" s="60">
        <v>130</v>
      </c>
      <c r="G30" s="61"/>
      <c r="H30" s="26">
        <f>G30*F30</f>
        <v>0</v>
      </c>
      <c r="I30" s="5"/>
    </row>
    <row r="31" spans="1:9" ht="18.75" customHeight="1" thickBot="1">
      <c r="A31" s="20" t="s">
        <v>107</v>
      </c>
      <c r="B31" s="53" t="s">
        <v>174</v>
      </c>
      <c r="C31" s="138" t="s">
        <v>161</v>
      </c>
      <c r="D31" s="62" t="s">
        <v>108</v>
      </c>
      <c r="E31" s="63"/>
      <c r="F31" s="58">
        <v>163</v>
      </c>
      <c r="G31" s="32"/>
      <c r="H31" s="26">
        <f>G31*F31</f>
        <v>0</v>
      </c>
      <c r="I31" s="5"/>
    </row>
    <row r="32" spans="1:9" ht="18.75" customHeight="1" thickBot="1">
      <c r="A32" s="20" t="s">
        <v>116</v>
      </c>
      <c r="B32" s="53" t="s">
        <v>175</v>
      </c>
      <c r="C32" s="53"/>
      <c r="D32" s="22" t="s">
        <v>6</v>
      </c>
      <c r="E32" s="64"/>
      <c r="F32" s="60">
        <v>130</v>
      </c>
      <c r="G32" s="32"/>
      <c r="H32" s="26">
        <f>G32*F32</f>
        <v>0</v>
      </c>
      <c r="I32" s="5"/>
    </row>
    <row r="33" spans="1:9" ht="15.75" thickBot="1">
      <c r="A33" s="65" t="s">
        <v>53</v>
      </c>
      <c r="B33" s="53" t="s">
        <v>176</v>
      </c>
      <c r="C33" s="130"/>
      <c r="D33" s="54" t="s">
        <v>6</v>
      </c>
      <c r="E33" s="55"/>
      <c r="F33" s="60">
        <v>130</v>
      </c>
      <c r="G33" s="61"/>
      <c r="H33" s="26">
        <f>G33*F33</f>
        <v>0</v>
      </c>
      <c r="I33" s="5"/>
    </row>
    <row r="34" spans="1:9" ht="15.75" thickBot="1">
      <c r="A34" s="65" t="s">
        <v>77</v>
      </c>
      <c r="B34" s="53" t="s">
        <v>93</v>
      </c>
      <c r="C34" s="130"/>
      <c r="D34" s="54" t="s">
        <v>6</v>
      </c>
      <c r="E34" s="55"/>
      <c r="F34" s="60">
        <v>112</v>
      </c>
      <c r="G34" s="56"/>
      <c r="H34" s="66">
        <f aca="true" t="shared" si="1" ref="H34:H46">G34*F34</f>
        <v>0</v>
      </c>
      <c r="I34" s="5"/>
    </row>
    <row r="35" spans="1:9" ht="15.75" thickBot="1">
      <c r="A35" s="65" t="s">
        <v>78</v>
      </c>
      <c r="B35" s="53" t="s">
        <v>94</v>
      </c>
      <c r="C35" s="130"/>
      <c r="D35" s="54" t="s">
        <v>6</v>
      </c>
      <c r="E35" s="55"/>
      <c r="F35" s="60">
        <v>112</v>
      </c>
      <c r="G35" s="56"/>
      <c r="H35" s="66">
        <f t="shared" si="1"/>
        <v>0</v>
      </c>
      <c r="I35" s="5"/>
    </row>
    <row r="36" spans="1:9" ht="15.75" thickBot="1">
      <c r="A36" s="157" t="s">
        <v>117</v>
      </c>
      <c r="B36" s="158"/>
      <c r="C36" s="158"/>
      <c r="D36" s="158"/>
      <c r="E36" s="158"/>
      <c r="F36" s="159"/>
      <c r="G36" s="56"/>
      <c r="H36" s="66"/>
      <c r="I36" s="5"/>
    </row>
    <row r="37" spans="1:9" ht="15.75" thickBot="1">
      <c r="A37" s="20" t="s">
        <v>49</v>
      </c>
      <c r="B37" s="53" t="s">
        <v>142</v>
      </c>
      <c r="C37" s="130"/>
      <c r="D37" s="54" t="s">
        <v>22</v>
      </c>
      <c r="E37" s="55" t="s">
        <v>104</v>
      </c>
      <c r="F37" s="58">
        <v>190</v>
      </c>
      <c r="G37" s="56"/>
      <c r="H37" s="26">
        <f t="shared" si="1"/>
        <v>0</v>
      </c>
      <c r="I37" s="5"/>
    </row>
    <row r="38" spans="1:9" ht="15.75" thickBot="1">
      <c r="A38" s="34" t="s">
        <v>54</v>
      </c>
      <c r="B38" s="28" t="s">
        <v>177</v>
      </c>
      <c r="C38" s="28"/>
      <c r="D38" s="29" t="s">
        <v>18</v>
      </c>
      <c r="E38" s="67" t="s">
        <v>113</v>
      </c>
      <c r="F38" s="68">
        <v>229</v>
      </c>
      <c r="G38" s="32"/>
      <c r="H38" s="26">
        <f t="shared" si="1"/>
        <v>0</v>
      </c>
      <c r="I38" s="5"/>
    </row>
    <row r="39" spans="1:9" ht="15.75" thickBot="1">
      <c r="A39" s="27" t="s">
        <v>50</v>
      </c>
      <c r="B39" s="53" t="s">
        <v>7</v>
      </c>
      <c r="C39" s="130"/>
      <c r="D39" s="69" t="s">
        <v>8</v>
      </c>
      <c r="E39" s="70" t="s">
        <v>104</v>
      </c>
      <c r="F39" s="58">
        <v>168</v>
      </c>
      <c r="G39" s="32"/>
      <c r="H39" s="26">
        <f t="shared" si="1"/>
        <v>0</v>
      </c>
      <c r="I39" s="5"/>
    </row>
    <row r="40" spans="1:9" ht="15.75" thickBot="1">
      <c r="A40" s="27" t="s">
        <v>51</v>
      </c>
      <c r="B40" s="71" t="s">
        <v>9</v>
      </c>
      <c r="C40" s="131"/>
      <c r="D40" s="72" t="s">
        <v>21</v>
      </c>
      <c r="E40" s="73" t="s">
        <v>104</v>
      </c>
      <c r="F40" s="58">
        <v>182</v>
      </c>
      <c r="G40" s="74"/>
      <c r="H40" s="75">
        <f t="shared" si="1"/>
        <v>0</v>
      </c>
      <c r="I40" s="5"/>
    </row>
    <row r="41" spans="1:9" ht="15.75" thickBot="1">
      <c r="A41" s="96" t="s">
        <v>181</v>
      </c>
      <c r="B41" s="154" t="s">
        <v>179</v>
      </c>
      <c r="C41" s="155" t="s">
        <v>180</v>
      </c>
      <c r="D41" s="72" t="s">
        <v>21</v>
      </c>
      <c r="E41" s="73"/>
      <c r="F41" s="58">
        <v>224</v>
      </c>
      <c r="G41" s="74"/>
      <c r="H41" s="75">
        <f t="shared" si="1"/>
        <v>0</v>
      </c>
      <c r="I41" s="5"/>
    </row>
    <row r="42" spans="1:9" ht="15.75" thickBot="1">
      <c r="A42" s="35" t="s">
        <v>55</v>
      </c>
      <c r="B42" s="71" t="s">
        <v>182</v>
      </c>
      <c r="C42" s="131"/>
      <c r="D42" s="72" t="s">
        <v>10</v>
      </c>
      <c r="E42" s="73"/>
      <c r="F42" s="58">
        <v>280</v>
      </c>
      <c r="G42" s="74"/>
      <c r="H42" s="75">
        <f t="shared" si="1"/>
        <v>0</v>
      </c>
      <c r="I42" s="5"/>
    </row>
    <row r="43" spans="1:9" ht="15.75" thickBot="1">
      <c r="A43" s="42" t="s">
        <v>58</v>
      </c>
      <c r="B43" s="53" t="s">
        <v>143</v>
      </c>
      <c r="C43" s="130"/>
      <c r="D43" s="69" t="s">
        <v>2</v>
      </c>
      <c r="E43" s="70"/>
      <c r="F43" s="58">
        <v>99</v>
      </c>
      <c r="G43" s="74"/>
      <c r="H43" s="75">
        <f t="shared" si="1"/>
        <v>0</v>
      </c>
      <c r="I43" s="5"/>
    </row>
    <row r="44" spans="1:9" ht="15.75" thickBot="1">
      <c r="A44" s="42" t="s">
        <v>59</v>
      </c>
      <c r="B44" s="53" t="s">
        <v>144</v>
      </c>
      <c r="C44" s="130"/>
      <c r="D44" s="69" t="s">
        <v>2</v>
      </c>
      <c r="E44" s="70"/>
      <c r="F44" s="58">
        <v>99</v>
      </c>
      <c r="G44" s="74"/>
      <c r="H44" s="75">
        <f t="shared" si="1"/>
        <v>0</v>
      </c>
      <c r="I44" s="5"/>
    </row>
    <row r="45" spans="1:9" ht="15.75" thickBot="1">
      <c r="A45" s="42" t="s">
        <v>60</v>
      </c>
      <c r="B45" s="53" t="s">
        <v>145</v>
      </c>
      <c r="C45" s="130"/>
      <c r="D45" s="69" t="s">
        <v>2</v>
      </c>
      <c r="E45" s="70"/>
      <c r="F45" s="58">
        <v>99</v>
      </c>
      <c r="G45" s="74"/>
      <c r="H45" s="75">
        <f t="shared" si="1"/>
        <v>0</v>
      </c>
      <c r="I45" s="5"/>
    </row>
    <row r="46" spans="1:9" ht="15.75" thickBot="1">
      <c r="A46" s="42" t="s">
        <v>61</v>
      </c>
      <c r="B46" s="28" t="s">
        <v>25</v>
      </c>
      <c r="C46" s="28"/>
      <c r="D46" s="29" t="s">
        <v>2</v>
      </c>
      <c r="E46" s="23"/>
      <c r="F46" s="58">
        <v>99</v>
      </c>
      <c r="G46" s="74"/>
      <c r="H46" s="75">
        <f t="shared" si="1"/>
        <v>0</v>
      </c>
      <c r="I46" s="5"/>
    </row>
    <row r="47" spans="1:9" ht="15.75" thickBot="1">
      <c r="A47" s="43" t="s">
        <v>33</v>
      </c>
      <c r="B47" s="44"/>
      <c r="C47" s="44"/>
      <c r="D47" s="44"/>
      <c r="E47" s="44"/>
      <c r="F47" s="45"/>
      <c r="G47" s="46"/>
      <c r="H47" s="47"/>
      <c r="I47" s="5"/>
    </row>
    <row r="48" spans="1:9" ht="17.25" customHeight="1" thickBot="1">
      <c r="A48" s="20" t="s">
        <v>64</v>
      </c>
      <c r="B48" s="53" t="s">
        <v>146</v>
      </c>
      <c r="C48" s="53"/>
      <c r="D48" s="62" t="s">
        <v>101</v>
      </c>
      <c r="E48" s="63" t="s">
        <v>104</v>
      </c>
      <c r="F48" s="58">
        <v>380</v>
      </c>
      <c r="G48" s="32"/>
      <c r="H48" s="26">
        <f aca="true" t="shared" si="2" ref="H48:H59">G48*F48</f>
        <v>0</v>
      </c>
      <c r="I48" s="5"/>
    </row>
    <row r="49" spans="1:9" ht="15" customHeight="1" thickBot="1">
      <c r="A49" s="20" t="s">
        <v>96</v>
      </c>
      <c r="B49" s="53" t="s">
        <v>178</v>
      </c>
      <c r="C49" s="138" t="s">
        <v>161</v>
      </c>
      <c r="D49" s="62" t="s">
        <v>2</v>
      </c>
      <c r="E49" s="63"/>
      <c r="F49" s="58">
        <v>163</v>
      </c>
      <c r="G49" s="74"/>
      <c r="H49" s="75">
        <f t="shared" si="2"/>
        <v>0</v>
      </c>
      <c r="I49" s="5"/>
    </row>
    <row r="50" spans="1:9" ht="15.75" thickBot="1">
      <c r="A50" s="42" t="s">
        <v>65</v>
      </c>
      <c r="B50" s="28" t="s">
        <v>147</v>
      </c>
      <c r="C50" s="138"/>
      <c r="D50" s="76" t="s">
        <v>11</v>
      </c>
      <c r="E50" s="77"/>
      <c r="F50" s="78">
        <v>163</v>
      </c>
      <c r="G50" s="74"/>
      <c r="H50" s="75">
        <f t="shared" si="2"/>
        <v>0</v>
      </c>
      <c r="I50" s="5"/>
    </row>
    <row r="51" spans="1:9" ht="15.75" thickBot="1">
      <c r="A51" s="42" t="s">
        <v>66</v>
      </c>
      <c r="B51" s="28" t="s">
        <v>148</v>
      </c>
      <c r="C51" s="139"/>
      <c r="D51" s="79" t="s">
        <v>18</v>
      </c>
      <c r="E51" s="80"/>
      <c r="F51" s="81">
        <v>163</v>
      </c>
      <c r="G51" s="74"/>
      <c r="H51" s="75">
        <f t="shared" si="2"/>
        <v>0</v>
      </c>
      <c r="I51" s="5"/>
    </row>
    <row r="52" spans="1:9" ht="15.75" thickBot="1">
      <c r="A52" s="27" t="s">
        <v>70</v>
      </c>
      <c r="B52" s="71" t="s">
        <v>149</v>
      </c>
      <c r="C52" s="140"/>
      <c r="D52" s="76" t="s">
        <v>81</v>
      </c>
      <c r="E52" s="77"/>
      <c r="F52" s="58">
        <v>180</v>
      </c>
      <c r="G52" s="74"/>
      <c r="H52" s="75">
        <f t="shared" si="2"/>
        <v>0</v>
      </c>
      <c r="I52" s="5"/>
    </row>
    <row r="53" spans="1:9" ht="15.75" thickBot="1">
      <c r="A53" s="27" t="s">
        <v>69</v>
      </c>
      <c r="B53" s="71" t="s">
        <v>150</v>
      </c>
      <c r="C53" s="140"/>
      <c r="D53" s="76" t="s">
        <v>81</v>
      </c>
      <c r="E53" s="77"/>
      <c r="F53" s="58">
        <v>180</v>
      </c>
      <c r="G53" s="74"/>
      <c r="H53" s="75">
        <f t="shared" si="2"/>
        <v>0</v>
      </c>
      <c r="I53" s="5"/>
    </row>
    <row r="54" spans="1:9" ht="15.75" customHeight="1" thickBot="1">
      <c r="A54" s="20" t="s">
        <v>84</v>
      </c>
      <c r="B54" s="53" t="s">
        <v>162</v>
      </c>
      <c r="C54" s="138" t="s">
        <v>161</v>
      </c>
      <c r="D54" s="82" t="s">
        <v>82</v>
      </c>
      <c r="E54" s="63"/>
      <c r="F54" s="58">
        <v>180</v>
      </c>
      <c r="G54" s="74"/>
      <c r="H54" s="75">
        <f t="shared" si="2"/>
        <v>0</v>
      </c>
      <c r="I54" s="5"/>
    </row>
    <row r="55" spans="1:9" ht="18" customHeight="1" thickBot="1">
      <c r="A55" s="20" t="s">
        <v>85</v>
      </c>
      <c r="B55" s="53" t="s">
        <v>163</v>
      </c>
      <c r="C55" s="138" t="s">
        <v>161</v>
      </c>
      <c r="D55" s="82" t="s">
        <v>82</v>
      </c>
      <c r="E55" s="63"/>
      <c r="F55" s="58">
        <v>180</v>
      </c>
      <c r="G55" s="74"/>
      <c r="H55" s="75">
        <f t="shared" si="2"/>
        <v>0</v>
      </c>
      <c r="I55" s="5"/>
    </row>
    <row r="56" spans="1:9" ht="15.75" thickBot="1">
      <c r="A56" s="20" t="s">
        <v>68</v>
      </c>
      <c r="B56" s="53" t="s">
        <v>151</v>
      </c>
      <c r="C56" s="138"/>
      <c r="D56" s="82" t="s">
        <v>12</v>
      </c>
      <c r="E56" s="63"/>
      <c r="F56" s="58">
        <v>180</v>
      </c>
      <c r="G56" s="74"/>
      <c r="H56" s="75">
        <f t="shared" si="2"/>
        <v>0</v>
      </c>
      <c r="I56" s="5"/>
    </row>
    <row r="57" spans="1:9" ht="17.25" customHeight="1" thickBot="1">
      <c r="A57" s="20" t="s">
        <v>87</v>
      </c>
      <c r="B57" s="53" t="s">
        <v>164</v>
      </c>
      <c r="C57" s="138" t="s">
        <v>161</v>
      </c>
      <c r="D57" s="82" t="s">
        <v>88</v>
      </c>
      <c r="E57" s="63" t="s">
        <v>125</v>
      </c>
      <c r="F57" s="58">
        <v>690</v>
      </c>
      <c r="G57" s="32"/>
      <c r="H57" s="26">
        <f t="shared" si="2"/>
        <v>0</v>
      </c>
      <c r="I57" s="5"/>
    </row>
    <row r="58" spans="1:9" ht="18" customHeight="1" thickBot="1">
      <c r="A58" s="20" t="s">
        <v>86</v>
      </c>
      <c r="B58" s="53" t="s">
        <v>152</v>
      </c>
      <c r="C58" s="53"/>
      <c r="D58" s="62" t="s">
        <v>12</v>
      </c>
      <c r="E58" s="63" t="s">
        <v>112</v>
      </c>
      <c r="F58" s="58">
        <v>450</v>
      </c>
      <c r="G58" s="32"/>
      <c r="H58" s="26">
        <f t="shared" si="2"/>
        <v>0</v>
      </c>
      <c r="I58" s="5"/>
    </row>
    <row r="59" spans="1:9" ht="15.75" thickBot="1">
      <c r="A59" s="35" t="s">
        <v>67</v>
      </c>
      <c r="B59" s="83" t="s">
        <v>153</v>
      </c>
      <c r="C59" s="132"/>
      <c r="D59" s="84" t="s">
        <v>106</v>
      </c>
      <c r="E59" s="85" t="s">
        <v>104</v>
      </c>
      <c r="F59" s="86">
        <v>206</v>
      </c>
      <c r="G59" s="87"/>
      <c r="H59" s="88">
        <f t="shared" si="2"/>
        <v>0</v>
      </c>
      <c r="I59" s="5"/>
    </row>
    <row r="60" spans="1:9" ht="15.75" thickBot="1">
      <c r="A60" s="89" t="s">
        <v>34</v>
      </c>
      <c r="B60" s="44"/>
      <c r="C60" s="44"/>
      <c r="D60" s="44"/>
      <c r="E60" s="44"/>
      <c r="F60" s="45"/>
      <c r="G60" s="32"/>
      <c r="H60" s="26"/>
      <c r="I60" s="5"/>
    </row>
    <row r="61" spans="1:9" ht="15.75" thickBot="1">
      <c r="A61" s="27" t="s">
        <v>56</v>
      </c>
      <c r="B61" s="90" t="s">
        <v>154</v>
      </c>
      <c r="C61" s="133"/>
      <c r="D61" s="72" t="s">
        <v>20</v>
      </c>
      <c r="E61" s="73" t="s">
        <v>104</v>
      </c>
      <c r="F61" s="78">
        <v>203</v>
      </c>
      <c r="G61" s="56"/>
      <c r="H61" s="66">
        <f>G61*F61</f>
        <v>0</v>
      </c>
      <c r="I61" s="5"/>
    </row>
    <row r="62" spans="1:9" ht="15.75" thickBot="1">
      <c r="A62" s="27" t="s">
        <v>57</v>
      </c>
      <c r="B62" s="91" t="s">
        <v>23</v>
      </c>
      <c r="C62" s="134"/>
      <c r="D62" s="72" t="s">
        <v>6</v>
      </c>
      <c r="E62" s="73" t="s">
        <v>104</v>
      </c>
      <c r="F62" s="78">
        <v>154</v>
      </c>
      <c r="G62" s="32"/>
      <c r="H62" s="26">
        <f>G62*F62</f>
        <v>0</v>
      </c>
      <c r="I62" s="5"/>
    </row>
    <row r="63" spans="1:9" ht="15.75" thickBot="1">
      <c r="A63" s="43" t="s">
        <v>35</v>
      </c>
      <c r="B63" s="92"/>
      <c r="C63" s="92"/>
      <c r="D63" s="51"/>
      <c r="E63" s="51"/>
      <c r="F63" s="45"/>
      <c r="G63" s="46"/>
      <c r="H63" s="26"/>
      <c r="I63" s="5"/>
    </row>
    <row r="64" spans="1:9" ht="15.75" thickBot="1">
      <c r="A64" s="27" t="s">
        <v>62</v>
      </c>
      <c r="B64" s="91" t="s">
        <v>172</v>
      </c>
      <c r="C64" s="134"/>
      <c r="D64" s="72" t="s">
        <v>6</v>
      </c>
      <c r="E64" s="73"/>
      <c r="F64" s="93">
        <v>99</v>
      </c>
      <c r="G64" s="94"/>
      <c r="H64" s="75">
        <f aca="true" t="shared" si="3" ref="H64:H78">G64*F64</f>
        <v>0</v>
      </c>
      <c r="I64" s="5"/>
    </row>
    <row r="65" spans="1:9" ht="15.75" thickBot="1">
      <c r="A65" s="27" t="s">
        <v>63</v>
      </c>
      <c r="B65" s="90" t="s">
        <v>24</v>
      </c>
      <c r="C65" s="133"/>
      <c r="D65" s="72" t="s">
        <v>6</v>
      </c>
      <c r="E65" s="73"/>
      <c r="F65" s="78">
        <v>99</v>
      </c>
      <c r="G65" s="74"/>
      <c r="H65" s="75">
        <f t="shared" si="3"/>
        <v>0</v>
      </c>
      <c r="I65" s="5"/>
    </row>
    <row r="66" spans="1:9" ht="15.75" thickBot="1">
      <c r="A66" s="20" t="s">
        <v>71</v>
      </c>
      <c r="B66" s="53" t="s">
        <v>155</v>
      </c>
      <c r="C66" s="130"/>
      <c r="D66" s="69" t="s">
        <v>13</v>
      </c>
      <c r="E66" s="70" t="s">
        <v>115</v>
      </c>
      <c r="F66" s="58">
        <v>112</v>
      </c>
      <c r="G66" s="32"/>
      <c r="H66" s="26">
        <f t="shared" si="3"/>
        <v>0</v>
      </c>
      <c r="I66" s="5"/>
    </row>
    <row r="67" spans="1:9" ht="15.75" thickBot="1">
      <c r="A67" s="20" t="s">
        <v>72</v>
      </c>
      <c r="B67" s="53" t="s">
        <v>156</v>
      </c>
      <c r="C67" s="130"/>
      <c r="D67" s="69" t="s">
        <v>12</v>
      </c>
      <c r="E67" s="70" t="s">
        <v>114</v>
      </c>
      <c r="F67" s="95">
        <v>98</v>
      </c>
      <c r="G67" s="32"/>
      <c r="H67" s="26">
        <f t="shared" si="3"/>
        <v>0</v>
      </c>
      <c r="I67" s="5"/>
    </row>
    <row r="68" spans="1:11" ht="15.75" thickBot="1">
      <c r="A68" s="20" t="s">
        <v>73</v>
      </c>
      <c r="B68" s="53" t="s">
        <v>14</v>
      </c>
      <c r="C68" s="130"/>
      <c r="D68" s="69" t="s">
        <v>12</v>
      </c>
      <c r="E68" s="70" t="s">
        <v>114</v>
      </c>
      <c r="F68" s="95">
        <v>98</v>
      </c>
      <c r="G68" s="32"/>
      <c r="H68" s="26">
        <f t="shared" si="3"/>
        <v>0</v>
      </c>
      <c r="I68" s="5"/>
      <c r="K68" s="9"/>
    </row>
    <row r="69" spans="1:11" ht="15.75" thickBot="1">
      <c r="A69" s="96" t="s">
        <v>127</v>
      </c>
      <c r="B69" s="97" t="s">
        <v>165</v>
      </c>
      <c r="C69" s="143" t="s">
        <v>161</v>
      </c>
      <c r="D69" s="98" t="s">
        <v>4</v>
      </c>
      <c r="E69" s="23" t="s">
        <v>160</v>
      </c>
      <c r="F69" s="38">
        <v>550</v>
      </c>
      <c r="G69" s="74"/>
      <c r="H69" s="75">
        <f>G69*F69</f>
        <v>0</v>
      </c>
      <c r="I69" s="5"/>
      <c r="K69" s="9"/>
    </row>
    <row r="70" spans="1:9" ht="15.75" thickBot="1">
      <c r="A70" s="102" t="s">
        <v>119</v>
      </c>
      <c r="B70" s="120" t="s">
        <v>166</v>
      </c>
      <c r="C70" s="141" t="s">
        <v>161</v>
      </c>
      <c r="D70" s="69" t="s">
        <v>6</v>
      </c>
      <c r="E70" s="70" t="s">
        <v>160</v>
      </c>
      <c r="F70" s="58">
        <v>700</v>
      </c>
      <c r="G70" s="74"/>
      <c r="H70" s="75">
        <f t="shared" si="3"/>
        <v>0</v>
      </c>
      <c r="I70" s="5"/>
    </row>
    <row r="71" spans="1:9" ht="15.75" thickBot="1">
      <c r="A71" s="33" t="s">
        <v>120</v>
      </c>
      <c r="B71" s="121" t="s">
        <v>167</v>
      </c>
      <c r="C71" s="142" t="s">
        <v>161</v>
      </c>
      <c r="D71" s="36" t="s">
        <v>20</v>
      </c>
      <c r="E71" s="37"/>
      <c r="F71" s="58">
        <v>119</v>
      </c>
      <c r="G71" s="74"/>
      <c r="H71" s="75">
        <f t="shared" si="3"/>
        <v>0</v>
      </c>
      <c r="I71" s="5"/>
    </row>
    <row r="72" spans="1:9" ht="15.75" thickBot="1">
      <c r="A72" s="122" t="s">
        <v>121</v>
      </c>
      <c r="B72" s="144" t="s">
        <v>168</v>
      </c>
      <c r="C72" s="151" t="s">
        <v>161</v>
      </c>
      <c r="D72" s="147" t="s">
        <v>8</v>
      </c>
      <c r="E72" s="37"/>
      <c r="F72" s="99">
        <v>163</v>
      </c>
      <c r="G72" s="74"/>
      <c r="H72" s="75">
        <f t="shared" si="3"/>
        <v>0</v>
      </c>
      <c r="I72" s="5"/>
    </row>
    <row r="73" spans="1:9" ht="15.75" thickBot="1">
      <c r="A73" s="123" t="s">
        <v>122</v>
      </c>
      <c r="B73" s="145" t="s">
        <v>169</v>
      </c>
      <c r="C73" s="152" t="s">
        <v>161</v>
      </c>
      <c r="D73" s="148" t="s">
        <v>1</v>
      </c>
      <c r="E73" s="23"/>
      <c r="F73" s="100">
        <v>163</v>
      </c>
      <c r="G73" s="74"/>
      <c r="H73" s="75">
        <f t="shared" si="3"/>
        <v>0</v>
      </c>
      <c r="I73" s="5"/>
    </row>
    <row r="74" spans="1:9" ht="15.75" thickBot="1">
      <c r="A74" s="124" t="s">
        <v>123</v>
      </c>
      <c r="B74" s="146" t="s">
        <v>170</v>
      </c>
      <c r="C74" s="152" t="s">
        <v>161</v>
      </c>
      <c r="D74" s="149" t="s">
        <v>1</v>
      </c>
      <c r="E74" s="101"/>
      <c r="F74" s="100">
        <v>163</v>
      </c>
      <c r="G74" s="74"/>
      <c r="H74" s="75">
        <f t="shared" si="3"/>
        <v>0</v>
      </c>
      <c r="I74" s="5"/>
    </row>
    <row r="75" spans="1:9" ht="15.75" thickBot="1">
      <c r="A75" s="20" t="s">
        <v>124</v>
      </c>
      <c r="B75" s="125" t="s">
        <v>171</v>
      </c>
      <c r="C75" s="153" t="s">
        <v>161</v>
      </c>
      <c r="D75" s="148" t="s">
        <v>1</v>
      </c>
      <c r="E75" s="23"/>
      <c r="F75" s="31">
        <v>163</v>
      </c>
      <c r="G75" s="74"/>
      <c r="H75" s="75">
        <f t="shared" si="3"/>
        <v>0</v>
      </c>
      <c r="I75" s="5"/>
    </row>
    <row r="76" spans="1:9" ht="17.25" customHeight="1" thickBot="1">
      <c r="A76" s="102" t="s">
        <v>75</v>
      </c>
      <c r="B76" s="22" t="s">
        <v>157</v>
      </c>
      <c r="C76" s="150"/>
      <c r="D76" s="29" t="s">
        <v>12</v>
      </c>
      <c r="E76" s="103"/>
      <c r="F76" s="38">
        <v>105</v>
      </c>
      <c r="G76" s="74"/>
      <c r="H76" s="75">
        <f t="shared" si="3"/>
        <v>0</v>
      </c>
      <c r="I76" s="5"/>
    </row>
    <row r="77" spans="1:9" ht="12.75" customHeight="1" thickBot="1">
      <c r="A77" s="104" t="s">
        <v>99</v>
      </c>
      <c r="B77" s="105" t="s">
        <v>158</v>
      </c>
      <c r="C77" s="135"/>
      <c r="D77" s="106"/>
      <c r="E77" s="107"/>
      <c r="F77" s="108">
        <v>127</v>
      </c>
      <c r="G77" s="32"/>
      <c r="H77" s="26">
        <f t="shared" si="3"/>
        <v>0</v>
      </c>
      <c r="I77" s="5"/>
    </row>
    <row r="78" spans="1:9" ht="15.75" thickBot="1">
      <c r="A78" s="109" t="s">
        <v>74</v>
      </c>
      <c r="B78" s="110" t="s">
        <v>159</v>
      </c>
      <c r="C78" s="136"/>
      <c r="D78" s="111"/>
      <c r="E78" s="112"/>
      <c r="F78" s="113">
        <v>127</v>
      </c>
      <c r="G78" s="61"/>
      <c r="H78" s="26">
        <f t="shared" si="3"/>
        <v>0</v>
      </c>
      <c r="I78" s="5"/>
    </row>
    <row r="79" spans="1:9" ht="15">
      <c r="A79" s="114"/>
      <c r="B79" s="115"/>
      <c r="C79" s="115"/>
      <c r="D79" s="116"/>
      <c r="E79" s="116"/>
      <c r="F79" s="117"/>
      <c r="G79" s="118"/>
      <c r="H79" s="119">
        <f>SUM(H7:H78)</f>
        <v>0</v>
      </c>
      <c r="I79" s="5"/>
    </row>
    <row r="80" spans="1:9" ht="12.75">
      <c r="A80" s="7"/>
      <c r="B80" s="5"/>
      <c r="C80" s="5"/>
      <c r="D80" s="5"/>
      <c r="E80" s="5"/>
      <c r="F80" s="1"/>
      <c r="G80" s="8"/>
      <c r="H80" s="1"/>
      <c r="I80" s="5"/>
    </row>
    <row r="81" spans="1:8" ht="12.75">
      <c r="A81" s="3"/>
      <c r="F81" s="1"/>
      <c r="G81" s="2"/>
      <c r="H81" s="1"/>
    </row>
    <row r="82" spans="1:8" ht="12.75">
      <c r="A82" s="3"/>
      <c r="F82" s="1"/>
      <c r="G82" s="2"/>
      <c r="H82" s="1"/>
    </row>
    <row r="83" spans="1:8" ht="12.75">
      <c r="A83" s="3"/>
      <c r="F83" s="1"/>
      <c r="G83" s="2"/>
      <c r="H83" s="1"/>
    </row>
    <row r="84" spans="1:8" ht="12.75">
      <c r="A84" s="3"/>
      <c r="F84" s="1"/>
      <c r="G84" s="2"/>
      <c r="H84" s="1"/>
    </row>
    <row r="85" spans="1:8" ht="12.75">
      <c r="A85" s="3"/>
      <c r="F85" s="1"/>
      <c r="G85" s="2"/>
      <c r="H85" s="1"/>
    </row>
  </sheetData>
  <sheetProtection/>
  <mergeCells count="5">
    <mergeCell ref="B1:H1"/>
    <mergeCell ref="A36:F36"/>
    <mergeCell ref="B3:H3"/>
    <mergeCell ref="B2:H2"/>
    <mergeCell ref="A4:H4"/>
  </mergeCells>
  <printOptions/>
  <pageMargins left="0.35433070866141736" right="0.15748031496062992" top="0.3937007874015748" bottom="0.3937007874015748" header="0.5118110236220472" footer="0.5118110236220472"/>
  <pageSetup fitToHeight="1" fitToWidth="1" horizontalDpi="600" verticalDpi="600" orientation="portrait" paperSize="9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weigandt</cp:lastModifiedBy>
  <cp:lastPrinted>2015-06-25T11:45:41Z</cp:lastPrinted>
  <dcterms:created xsi:type="dcterms:W3CDTF">2007-08-30T19:03:00Z</dcterms:created>
  <dcterms:modified xsi:type="dcterms:W3CDTF">2019-02-05T09:26:35Z</dcterms:modified>
  <cp:category/>
  <cp:version/>
  <cp:contentType/>
  <cp:contentStatus/>
</cp:coreProperties>
</file>